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5480" windowHeight="11640"/>
  </bookViews>
  <sheets>
    <sheet name="Лист2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D25" i="2"/>
  <c r="D24"/>
  <c r="D23"/>
  <c r="C8"/>
  <c r="D8" s="1"/>
  <c r="D22"/>
  <c r="D21"/>
  <c r="D20"/>
  <c r="D19"/>
  <c r="D18"/>
  <c r="D17"/>
  <c r="D16"/>
  <c r="D15"/>
  <c r="D14"/>
  <c r="D13"/>
  <c r="D12"/>
  <c r="D11"/>
  <c r="D10"/>
  <c r="B8"/>
  <c r="D9"/>
</calcChain>
</file>

<file path=xl/sharedStrings.xml><?xml version="1.0" encoding="utf-8"?>
<sst xmlns="http://schemas.openxmlformats.org/spreadsheetml/2006/main" count="27" uniqueCount="27">
  <si>
    <t>ИТОГО</t>
  </si>
  <si>
    <t>Перечень</t>
  </si>
  <si>
    <t>Долгосрочная муниципальная целевая программа "Развитие мест массового отдыха жителей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</si>
  <si>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культуры в муниципальном образовании "Город Кирово-Чепецк" Кировской области на 2011-2013 годы"</t>
  </si>
  <si>
    <t>Долгосрочная муниципальная целевая программа "Обеспечение жильем молодых семей муниципального образования "Город Кирово-Чепецк" Кировской области в 2011-2015 годах"</t>
  </si>
  <si>
    <t>Долгосрочная муниципальная целевая программа "Охрана окружающей среды муниципального образования "Город Кирово-Чепецк" Кировской области на 2011-2013 годы"</t>
  </si>
  <si>
    <t>Долгосрочная муниципальная целевая программа "Повышение безопасности дорожного движения в муниципальном образовании "Город Кирово-Чепецк" Кировской области на 2011-2013 годы"</t>
  </si>
  <si>
    <t>Долгосрочная муниципальная целевая программа "Развитие муниципальной системы образования муниципального образования "Город Кирово-Чепецк" Кировской области на 2011-2013 годы"</t>
  </si>
  <si>
    <t>Долгосрочная муниципальная целевая программа "Модернизация и реконструкция объектов коммунальной инфраструктуры муниципального образования "Город Кирово-Чепецк" Кировской области на 2011-2013 годы"</t>
  </si>
  <si>
    <t>Долгосрочная муниципальная целевая программа "Развитие физической культуры и спорта в муниципальном образовании "Город Кирово-Чепецк" Кировской области на 2011-2013 годы"</t>
  </si>
  <si>
    <t>Долгосрочная муниципальная целевая программа "Энергосбережение и повышение энергетической эффективности в муниципальном образовании "Город Кирово-Чепецк" Кировской области на 2011-2015 годы"</t>
  </si>
  <si>
    <t>Долгосрочная муниципальная целевая программа "Развитие малого и среднего предпринимательства в муниципальном образовании "Город Кирово-Чепецк" Кировской области на 2011-2014 годы"</t>
  </si>
  <si>
    <t>Наименование программы</t>
  </si>
  <si>
    <t>Исполнено с начала года (тыс.руб.)</t>
  </si>
  <si>
    <t>% исполнения к годовому плану</t>
  </si>
  <si>
    <t>Сумма 
(тыс. руб.)</t>
  </si>
  <si>
    <t>Долгосрочная муниципальная целевая программа "Газификация муниципального образования "Город Кирово-Чепецк" Кировской области на 2012-2014 годы"</t>
  </si>
  <si>
    <t>Долгосрочная муниципальная целевая программа "Безопасность в муниципальных образовательных учреждениях муниципального образования "Город Кирово-Чепецк" Кировской области на 2012-2014 годы"</t>
  </si>
  <si>
    <t>Долгосрочная муниципальная целевая программа "Забота" на 2012-2014 годы муниципального образования "Город Кирово-Чепецк" Кировской области"</t>
  </si>
  <si>
    <t>Долгосрочная муниципальная целевая программа "Информатизация муниципального образования "Город Кирово-Чепецк" Кировской области на 2012-2014 годы"</t>
  </si>
  <si>
    <t>Долгосрочная муниципальная целевая программа "Организация работы с молодежью в муниципальном образовании "Город Кирово-Чепецк" Кировской области на 2012-2014 годы"</t>
  </si>
  <si>
    <t>___________________</t>
  </si>
  <si>
    <t>долгосрочных муниципальных целевых программ, реализуемых за счет средств бюджета муниципального образования, за 1 квартал 2013 года</t>
  </si>
  <si>
    <t>Долгосрочная муниципальная целевая программа "Профилактика терроризма, экстремизма, других правонарушений и создание условий для деятельности добровольных формирований населения по охране общественного порядка в муниципальном образовании "Город Кирово-Чепецк" Кировской области на 2013-2015 годы"</t>
  </si>
  <si>
    <t>Долгосрочная муниципальная целевая программа "Повышение инвестиционной привлекательности муниципального образования "Город Кирово-Чепецк" Кировской области на 2013-2016 годы"</t>
  </si>
  <si>
    <t xml:space="preserve">                                                                                                              Приложение № 5</t>
  </si>
  <si>
    <t xml:space="preserve">                                                                                               к отчету</t>
  </si>
</sst>
</file>

<file path=xl/styles.xml><?xml version="1.0" encoding="utf-8"?>
<styleSheet xmlns="http://schemas.openxmlformats.org/spreadsheetml/2006/main">
  <numFmts count="1">
    <numFmt numFmtId="172" formatCode="0.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1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0" quotePrefix="1" applyFont="1" applyAlignment="1">
      <alignment horizontal="center" wrapText="1"/>
    </xf>
    <xf numFmtId="0" fontId="0" fillId="0" borderId="0" xfId="0" applyAlignment="1">
      <alignment horizontal="center"/>
    </xf>
    <xf numFmtId="49" fontId="4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NumberFormat="1"/>
    <xf numFmtId="0" fontId="2" fillId="0" borderId="0" xfId="0" quotePrefix="1" applyNumberFormat="1" applyFont="1" applyAlignment="1">
      <alignment wrapText="1"/>
    </xf>
    <xf numFmtId="0" fontId="4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1" xfId="0" applyNumberFormat="1" applyFont="1" applyFill="1" applyBorder="1" applyAlignment="1">
      <alignment vertical="top" wrapText="1"/>
    </xf>
    <xf numFmtId="172" fontId="4" fillId="0" borderId="1" xfId="0" applyNumberFormat="1" applyFont="1" applyFill="1" applyBorder="1" applyAlignment="1">
      <alignment horizontal="center" vertical="top"/>
    </xf>
    <xf numFmtId="172" fontId="4" fillId="0" borderId="1" xfId="0" applyNumberFormat="1" applyFont="1" applyBorder="1" applyAlignment="1">
      <alignment horizontal="center" vertical="justify"/>
    </xf>
    <xf numFmtId="172" fontId="4" fillId="0" borderId="1" xfId="0" quotePrefix="1" applyNumberFormat="1" applyFont="1" applyBorder="1" applyAlignment="1">
      <alignment horizontal="center" vertical="top" wrapText="1"/>
    </xf>
    <xf numFmtId="172" fontId="4" fillId="0" borderId="1" xfId="0" applyNumberFormat="1" applyFont="1" applyBorder="1" applyAlignment="1">
      <alignment horizontal="center" vertical="top"/>
    </xf>
    <xf numFmtId="172" fontId="4" fillId="0" borderId="1" xfId="0" applyNumberFormat="1" applyFont="1" applyFill="1" applyBorder="1" applyAlignment="1">
      <alignment horizontal="center" vertical="justify"/>
    </xf>
    <xf numFmtId="0" fontId="9" fillId="0" borderId="0" xfId="0" applyNumberFormat="1" applyFont="1"/>
    <xf numFmtId="0" fontId="9" fillId="0" borderId="0" xfId="0" applyFont="1"/>
    <xf numFmtId="0" fontId="0" fillId="0" borderId="0" xfId="0" applyNumberFormat="1" applyAlignment="1">
      <alignment wrapText="1"/>
    </xf>
    <xf numFmtId="0" fontId="8" fillId="2" borderId="1" xfId="0" applyNumberFormat="1" applyFont="1" applyFill="1" applyBorder="1" applyAlignment="1">
      <alignment vertical="top" wrapText="1"/>
    </xf>
    <xf numFmtId="172" fontId="8" fillId="2" borderId="1" xfId="0" applyNumberFormat="1" applyFont="1" applyFill="1" applyBorder="1" applyAlignment="1">
      <alignment horizontal="center" vertical="top"/>
    </xf>
    <xf numFmtId="172" fontId="8" fillId="2" borderId="1" xfId="0" applyNumberFormat="1" applyFont="1" applyFill="1" applyBorder="1" applyAlignment="1">
      <alignment horizontal="center" vertical="justify"/>
    </xf>
    <xf numFmtId="0" fontId="9" fillId="0" borderId="2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49" fontId="5" fillId="0" borderId="0" xfId="1" applyNumberFormat="1" applyFont="1" applyAlignment="1">
      <alignment horizontal="center" wrapText="1"/>
    </xf>
    <xf numFmtId="49" fontId="6" fillId="0" borderId="0" xfId="1" applyNumberFormat="1" applyFont="1" applyFill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"/>
  <sheetViews>
    <sheetView tabSelected="1" workbookViewId="0">
      <selection activeCell="E4" sqref="E4"/>
    </sheetView>
  </sheetViews>
  <sheetFormatPr defaultRowHeight="15"/>
  <cols>
    <col min="1" max="1" width="52.5703125" style="4" customWidth="1"/>
    <col min="2" max="3" width="13.28515625" customWidth="1"/>
    <col min="4" max="4" width="12.85546875" customWidth="1"/>
  </cols>
  <sheetData>
    <row r="1" spans="1:5" ht="15.75">
      <c r="A1" s="22" t="s">
        <v>25</v>
      </c>
      <c r="B1" s="22"/>
      <c r="C1" s="22"/>
      <c r="D1" s="22"/>
    </row>
    <row r="2" spans="1:5" ht="15.75">
      <c r="A2" s="22" t="s">
        <v>26</v>
      </c>
      <c r="B2" s="22"/>
      <c r="C2" s="22"/>
      <c r="D2" s="22"/>
    </row>
    <row r="3" spans="1:5">
      <c r="B3" s="2"/>
    </row>
    <row r="4" spans="1:5" ht="18.75">
      <c r="A4" s="23" t="s">
        <v>1</v>
      </c>
      <c r="B4" s="23"/>
      <c r="C4" s="23"/>
      <c r="D4" s="23"/>
    </row>
    <row r="5" spans="1:5" ht="35.25" customHeight="1">
      <c r="A5" s="24" t="s">
        <v>22</v>
      </c>
      <c r="B5" s="24"/>
      <c r="C5" s="24"/>
      <c r="D5" s="24"/>
    </row>
    <row r="6" spans="1:5">
      <c r="A6" s="5"/>
      <c r="B6" s="1"/>
    </row>
    <row r="7" spans="1:5" ht="66.75" customHeight="1">
      <c r="A7" s="6" t="s">
        <v>12</v>
      </c>
      <c r="B7" s="3" t="s">
        <v>15</v>
      </c>
      <c r="C7" s="7" t="s">
        <v>13</v>
      </c>
      <c r="D7" s="7" t="s">
        <v>14</v>
      </c>
    </row>
    <row r="8" spans="1:5" ht="20.25" customHeight="1">
      <c r="A8" s="18" t="s">
        <v>0</v>
      </c>
      <c r="B8" s="19">
        <f>SUM(B9:B25)</f>
        <v>112427.60000000002</v>
      </c>
      <c r="C8" s="19">
        <f>SUM(C9:C25)</f>
        <v>9253.8399999999983</v>
      </c>
      <c r="D8" s="20">
        <f t="shared" ref="D8:D25" si="0">C8/B8*100</f>
        <v>8.2309326179692501</v>
      </c>
    </row>
    <row r="9" spans="1:5" ht="63">
      <c r="A9" s="9" t="s">
        <v>2</v>
      </c>
      <c r="B9" s="10">
        <v>3300</v>
      </c>
      <c r="C9" s="11">
        <v>8.1</v>
      </c>
      <c r="D9" s="11">
        <f t="shared" si="0"/>
        <v>0.24545454545454545</v>
      </c>
      <c r="E9" s="8"/>
    </row>
    <row r="10" spans="1:5" ht="63">
      <c r="A10" s="9" t="s">
        <v>3</v>
      </c>
      <c r="B10" s="12">
        <v>1734</v>
      </c>
      <c r="C10" s="11">
        <v>199.83</v>
      </c>
      <c r="D10" s="11">
        <f t="shared" si="0"/>
        <v>11.524221453287197</v>
      </c>
      <c r="E10" s="8"/>
    </row>
    <row r="11" spans="1:5" ht="63">
      <c r="A11" s="9" t="s">
        <v>4</v>
      </c>
      <c r="B11" s="13">
        <v>2286.6999999999998</v>
      </c>
      <c r="C11" s="11">
        <v>150.38999999999999</v>
      </c>
      <c r="D11" s="11">
        <f t="shared" si="0"/>
        <v>6.5767262867888228</v>
      </c>
      <c r="E11" s="8"/>
    </row>
    <row r="12" spans="1:5" ht="63">
      <c r="A12" s="9" t="s">
        <v>16</v>
      </c>
      <c r="B12" s="13">
        <v>650</v>
      </c>
      <c r="C12" s="11">
        <v>0</v>
      </c>
      <c r="D12" s="11">
        <f t="shared" si="0"/>
        <v>0</v>
      </c>
      <c r="E12" s="8"/>
    </row>
    <row r="13" spans="1:5" ht="63">
      <c r="A13" s="9" t="s">
        <v>11</v>
      </c>
      <c r="B13" s="13">
        <v>670</v>
      </c>
      <c r="C13" s="14">
        <v>108</v>
      </c>
      <c r="D13" s="11">
        <f t="shared" si="0"/>
        <v>16.119402985074625</v>
      </c>
      <c r="E13" s="8"/>
    </row>
    <row r="14" spans="1:5" ht="63" customHeight="1">
      <c r="A14" s="9" t="s">
        <v>5</v>
      </c>
      <c r="B14" s="13">
        <v>10060</v>
      </c>
      <c r="C14" s="11">
        <v>4</v>
      </c>
      <c r="D14" s="11">
        <f t="shared" si="0"/>
        <v>3.9761431411530816E-2</v>
      </c>
      <c r="E14" s="8"/>
    </row>
    <row r="15" spans="1:5" ht="78.75">
      <c r="A15" s="9" t="s">
        <v>17</v>
      </c>
      <c r="B15" s="10">
        <v>26509.4</v>
      </c>
      <c r="C15" s="11">
        <v>1061.49</v>
      </c>
      <c r="D15" s="11">
        <f t="shared" si="0"/>
        <v>4.0042022829637789</v>
      </c>
      <c r="E15" s="8"/>
    </row>
    <row r="16" spans="1:5" ht="63">
      <c r="A16" s="9" t="s">
        <v>6</v>
      </c>
      <c r="B16" s="13">
        <v>29692.799999999999</v>
      </c>
      <c r="C16" s="11">
        <v>2773.49</v>
      </c>
      <c r="D16" s="11">
        <f t="shared" si="0"/>
        <v>9.3406145597585937</v>
      </c>
      <c r="E16" s="8"/>
    </row>
    <row r="17" spans="1:5" ht="110.25">
      <c r="A17" s="9" t="s">
        <v>23</v>
      </c>
      <c r="B17" s="13">
        <v>931</v>
      </c>
      <c r="C17" s="11">
        <v>224.41</v>
      </c>
      <c r="D17" s="11">
        <f t="shared" si="0"/>
        <v>24.104189044038669</v>
      </c>
      <c r="E17" s="8"/>
    </row>
    <row r="18" spans="1:5" ht="63">
      <c r="A18" s="9" t="s">
        <v>7</v>
      </c>
      <c r="B18" s="10">
        <v>6059.6</v>
      </c>
      <c r="C18" s="11">
        <v>121.33</v>
      </c>
      <c r="D18" s="11">
        <f t="shared" si="0"/>
        <v>2.0022773780447554</v>
      </c>
      <c r="E18" s="8"/>
    </row>
    <row r="19" spans="1:5" ht="83.25" customHeight="1">
      <c r="A19" s="9" t="s">
        <v>8</v>
      </c>
      <c r="B19" s="10">
        <v>10245.299999999999</v>
      </c>
      <c r="C19" s="11">
        <v>73.400000000000006</v>
      </c>
      <c r="D19" s="11">
        <f t="shared" si="0"/>
        <v>0.71642606853874469</v>
      </c>
      <c r="E19" s="8"/>
    </row>
    <row r="20" spans="1:5" ht="63">
      <c r="A20" s="9" t="s">
        <v>9</v>
      </c>
      <c r="B20" s="10">
        <v>8134</v>
      </c>
      <c r="C20" s="14">
        <v>3871.79</v>
      </c>
      <c r="D20" s="11">
        <f t="shared" si="0"/>
        <v>47.60007376444554</v>
      </c>
      <c r="E20" s="8"/>
    </row>
    <row r="21" spans="1:5" ht="78.75">
      <c r="A21" s="9" t="s">
        <v>10</v>
      </c>
      <c r="B21" s="13">
        <v>4630</v>
      </c>
      <c r="C21" s="11">
        <v>0</v>
      </c>
      <c r="D21" s="11">
        <f t="shared" si="0"/>
        <v>0</v>
      </c>
      <c r="E21" s="8"/>
    </row>
    <row r="22" spans="1:5" ht="63.75" customHeight="1">
      <c r="A22" s="9" t="s">
        <v>18</v>
      </c>
      <c r="B22" s="10">
        <v>2983.8</v>
      </c>
      <c r="C22" s="11">
        <v>540.13</v>
      </c>
      <c r="D22" s="11">
        <f t="shared" si="0"/>
        <v>18.102084590119979</v>
      </c>
      <c r="E22" s="8"/>
    </row>
    <row r="23" spans="1:5" ht="63">
      <c r="A23" s="9" t="s">
        <v>19</v>
      </c>
      <c r="B23" s="10">
        <v>3835</v>
      </c>
      <c r="C23" s="11">
        <v>0</v>
      </c>
      <c r="D23" s="11">
        <f t="shared" si="0"/>
        <v>0</v>
      </c>
      <c r="E23" s="8"/>
    </row>
    <row r="24" spans="1:5" ht="65.25" customHeight="1">
      <c r="A24" s="9" t="s">
        <v>20</v>
      </c>
      <c r="B24" s="13">
        <v>606</v>
      </c>
      <c r="C24" s="11">
        <v>117.48</v>
      </c>
      <c r="D24" s="11">
        <f t="shared" si="0"/>
        <v>19.386138613861387</v>
      </c>
      <c r="E24" s="8"/>
    </row>
    <row r="25" spans="1:5" s="8" customFormat="1" ht="63">
      <c r="A25" s="9" t="s">
        <v>24</v>
      </c>
      <c r="B25" s="10">
        <v>100</v>
      </c>
      <c r="C25" s="14">
        <v>0</v>
      </c>
      <c r="D25" s="14">
        <f t="shared" si="0"/>
        <v>0</v>
      </c>
    </row>
    <row r="26" spans="1:5" ht="15.75">
      <c r="A26" s="21" t="s">
        <v>21</v>
      </c>
      <c r="B26" s="21"/>
      <c r="C26" s="21"/>
      <c r="D26" s="21"/>
    </row>
    <row r="27" spans="1:5" ht="15.75">
      <c r="A27" s="15"/>
      <c r="B27" s="16"/>
      <c r="C27" s="16"/>
      <c r="D27" s="16"/>
    </row>
    <row r="28" spans="1:5">
      <c r="A28" s="17"/>
      <c r="B28" s="17"/>
      <c r="C28" s="17"/>
      <c r="D28" s="17"/>
    </row>
  </sheetData>
  <mergeCells count="5">
    <mergeCell ref="A26:D26"/>
    <mergeCell ref="A1:D1"/>
    <mergeCell ref="A2:D2"/>
    <mergeCell ref="A4:D4"/>
    <mergeCell ref="A5:D5"/>
  </mergeCells>
  <phoneticPr fontId="3" type="noConversion"/>
  <pageMargins left="0.9055118110236221" right="0.51181102362204722" top="0.55118110236220474" bottom="0.35433070866141736" header="0.19685039370078741" footer="0.19685039370078741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vnval</dc:creator>
  <cp:lastModifiedBy>Жанна М. Рязанцева</cp:lastModifiedBy>
  <cp:lastPrinted>2013-04-30T04:44:49Z</cp:lastPrinted>
  <dcterms:created xsi:type="dcterms:W3CDTF">2010-08-31T05:19:25Z</dcterms:created>
  <dcterms:modified xsi:type="dcterms:W3CDTF">2023-10-10T05:31:38Z</dcterms:modified>
</cp:coreProperties>
</file>