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20" windowWidth="15480" windowHeight="11640"/>
  </bookViews>
  <sheets>
    <sheet name="Лист2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E26" i="2"/>
  <c r="E25"/>
  <c r="E24"/>
  <c r="E23"/>
  <c r="D8"/>
  <c r="E8" s="1"/>
  <c r="E22"/>
  <c r="E21"/>
  <c r="E20"/>
  <c r="E19"/>
  <c r="E18"/>
  <c r="E17"/>
  <c r="E16"/>
  <c r="E15"/>
  <c r="E14"/>
  <c r="E13"/>
  <c r="E12"/>
  <c r="E11"/>
  <c r="E10"/>
  <c r="B8"/>
  <c r="E9"/>
  <c r="C8"/>
</calcChain>
</file>

<file path=xl/sharedStrings.xml><?xml version="1.0" encoding="utf-8"?>
<sst xmlns="http://schemas.openxmlformats.org/spreadsheetml/2006/main" count="29" uniqueCount="29">
  <si>
    <t>ИТОГО</t>
  </si>
  <si>
    <t>Перечень</t>
  </si>
  <si>
    <t>Долгосрочная муниципальная целевая программа "Развитие мест массового отдыха жителей в муниципальном образовании "Город Кирово-Чепецк" Кировской области на 2011-2015 годы"</t>
  </si>
  <si>
    <t>Долгосрочная муниципальная целевая программа "Развитие культуры в муниципальном образовании "Город Кирово-Чепецк" Кировской области на 2011-2013 годы"</t>
  </si>
  <si>
    <t>Долгосрочная муниципальная целевая программа "Обеспечение жильем молодых семей муниципального образования "Город Кирово-Чепецк" Кировской области в 2011-2015 годах"</t>
  </si>
  <si>
    <t>Долгосрочная муниципальная целевая программа "Охрана окружающей среды муниципального образования "Город Кирово-Чепецк" Кировской области на 2011-2013 годы"</t>
  </si>
  <si>
    <t>Долгосрочная муниципальная целевая программа "Повышение безопасности дорожного движения в муниципальном образовании "Город Кирово-Чепецк" Кировской области на 2011-2013 годы"</t>
  </si>
  <si>
    <t>Долгосрочная муниципальная целевая программа "Профилактика терроризма, экстремизма, других правонарушений и создание условий для деятельности добровольных формирований населения по охране общественного порядка в муниципальном образовании "Город Кирово-Чепецк" Кировской области на 2010-2012 годы"</t>
  </si>
  <si>
    <t>Долгосрочная муниципальная целевая программа "Развитие муниципальной системы образования муниципального образования "Город Кирово-Чепецк" Кировской области на 2011-2013 годы"</t>
  </si>
  <si>
    <t>Долгосрочная муниципальная целевая программа "Модернизация и реконструкция объектов коммунальной инфраструктуры муниципального образования "Город Кирово-Чепецк" Кировской области на 2011-2013 годы"</t>
  </si>
  <si>
    <t>Долгосрочная муниципальная целевая программа "Развитие физической культуры и спорта в муниципальном образовании "Город Кирово-Чепецк" Кировской области на 2011-2013 годы"</t>
  </si>
  <si>
    <t>Долгосрочная муниципальная целевая программа "Энергосбережение и повышение энергетической эффективности в муниципальном образовании "Город Кирово-Чепецк" Кировской области на 2011-2015 годы"</t>
  </si>
  <si>
    <t>Долгосрочная муниципальная целевая программа "Развитие малого и среднего предпринимательства в муниципальном образовании "Город Кирово-Чепецк" Кировской области на 2011-2014 годы"</t>
  </si>
  <si>
    <t>Наименование программы</t>
  </si>
  <si>
    <t xml:space="preserve">                                                                                                    к отчету</t>
  </si>
  <si>
    <t>Исполнено с начала года (тыс.руб.)</t>
  </si>
  <si>
    <t>% исполнения к годовому плану</t>
  </si>
  <si>
    <t>Сумма 
(тыс. руб.)</t>
  </si>
  <si>
    <t>В том числе долгосроч-
ные           
(тыс. руб.)</t>
  </si>
  <si>
    <t>________________________</t>
  </si>
  <si>
    <t>Долгосрочная муниципальная целевая программа "Газификация муниципального образования "Город Кирово-Чепецк" Кировской области на 2012-2014 годы"</t>
  </si>
  <si>
    <t>Долгосрочная муниципальная целевая программа "Безопасность в муниципальных образовательных учреждениях муниципального образования "Город Кирово-Чепецк" Кировской области на 2012-2014 годы"</t>
  </si>
  <si>
    <t>Долгосрочная муниципальная целевая программа "Забота" на 2012-2014 годы муниципального образования "Город Кирово-Чепецк" Кировской области"</t>
  </si>
  <si>
    <t>Долгосрочная муниципальная целевая программа "Информатизация муниципального образования "Город Кирово-Чепецк" Кировской области на 2012-2014 годы"</t>
  </si>
  <si>
    <t>Долгосрочная муниципальная целевая программа "Организация работы с молодежью в муниципальном образовании "Город Кирово-Чепецк" Кировской области на 2012-2014 годы"</t>
  </si>
  <si>
    <t>Муниципальная адресная программа "Проведение капитального ремонта многоквартирных домов на территории муниципального образования "Город Кирово-Чепецк" Кировской области на 2012 год"</t>
  </si>
  <si>
    <t>Муниципальная адресная программа "Переселение граждан, проживающих на территории муниципального образования "Город Кирово-Чепецк" Кировской области  из аварийного жилищного фонда, признанного непригодным для проживания" на  2011-2012 годы"</t>
  </si>
  <si>
    <t xml:space="preserve">                                                                                                              Приложение 5</t>
  </si>
  <si>
    <t>муниципальных целевых программ, в том числе долгосрочных целевых программ, реализуемых за счет средств бюджета муниципального образования, и распределение бюджетных ассигнований по ним за I квартал  2012 года</t>
  </si>
</sst>
</file>

<file path=xl/styles.xml><?xml version="1.0" encoding="utf-8"?>
<styleSheet xmlns="http://schemas.openxmlformats.org/spreadsheetml/2006/main">
  <numFmts count="1">
    <numFmt numFmtId="172" formatCode="0.0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2" fillId="0" borderId="0" xfId="0" quotePrefix="1" applyFont="1" applyAlignment="1">
      <alignment horizontal="center" wrapText="1"/>
    </xf>
    <xf numFmtId="0" fontId="0" fillId="0" borderId="0" xfId="0" applyAlignment="1">
      <alignment horizontal="center"/>
    </xf>
    <xf numFmtId="172" fontId="7" fillId="0" borderId="1" xfId="0" applyNumberFormat="1" applyFont="1" applyBorder="1" applyAlignment="1">
      <alignment horizontal="center" vertical="top"/>
    </xf>
    <xf numFmtId="172" fontId="6" fillId="0" borderId="1" xfId="0" applyNumberFormat="1" applyFont="1" applyBorder="1" applyAlignment="1">
      <alignment horizontal="center" vertical="top"/>
    </xf>
    <xf numFmtId="172" fontId="6" fillId="0" borderId="1" xfId="0" quotePrefix="1" applyNumberFormat="1" applyFont="1" applyBorder="1" applyAlignment="1">
      <alignment horizontal="center" vertical="top" wrapText="1"/>
    </xf>
    <xf numFmtId="172" fontId="6" fillId="0" borderId="1" xfId="0" applyNumberFormat="1" applyFont="1" applyFill="1" applyBorder="1" applyAlignment="1">
      <alignment horizontal="center" vertical="top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0" fillId="0" borderId="0" xfId="0" applyNumberFormat="1"/>
    <xf numFmtId="0" fontId="2" fillId="0" borderId="0" xfId="0" quotePrefix="1" applyNumberFormat="1" applyFont="1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justify"/>
    </xf>
    <xf numFmtId="0" fontId="6" fillId="0" borderId="1" xfId="0" applyFont="1" applyBorder="1" applyAlignment="1">
      <alignment horizontal="center" vertical="justify"/>
    </xf>
    <xf numFmtId="172" fontId="6" fillId="0" borderId="1" xfId="0" applyNumberFormat="1" applyFont="1" applyBorder="1" applyAlignment="1">
      <alignment horizontal="center" vertical="justify"/>
    </xf>
    <xf numFmtId="172" fontId="6" fillId="0" borderId="1" xfId="0" applyNumberFormat="1" applyFont="1" applyFill="1" applyBorder="1" applyAlignment="1">
      <alignment horizontal="center" vertical="justify"/>
    </xf>
    <xf numFmtId="0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/>
    </xf>
    <xf numFmtId="49" fontId="5" fillId="0" borderId="0" xfId="1" applyNumberFormat="1" applyFont="1" applyAlignment="1">
      <alignment horizontal="center" wrapText="1"/>
    </xf>
    <xf numFmtId="49" fontId="8" fillId="0" borderId="0" xfId="1" applyNumberFormat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L11" sqref="L11"/>
    </sheetView>
  </sheetViews>
  <sheetFormatPr defaultRowHeight="15"/>
  <cols>
    <col min="1" max="1" width="48.140625" style="10" customWidth="1"/>
    <col min="2" max="2" width="11.85546875" customWidth="1"/>
    <col min="3" max="3" width="12.42578125" customWidth="1"/>
    <col min="4" max="4" width="11.140625" customWidth="1"/>
    <col min="5" max="5" width="12.140625" customWidth="1"/>
  </cols>
  <sheetData>
    <row r="1" spans="1:5" ht="15.75">
      <c r="A1" s="21" t="s">
        <v>27</v>
      </c>
      <c r="B1" s="21"/>
      <c r="C1" s="21"/>
      <c r="D1" s="21"/>
      <c r="E1" s="21"/>
    </row>
    <row r="2" spans="1:5" ht="15.75">
      <c r="A2" s="21" t="s">
        <v>14</v>
      </c>
      <c r="B2" s="21"/>
      <c r="C2" s="21"/>
      <c r="D2" s="21"/>
      <c r="E2" s="21"/>
    </row>
    <row r="3" spans="1:5">
      <c r="B3" s="3"/>
    </row>
    <row r="4" spans="1:5" ht="18.75">
      <c r="A4" s="22" t="s">
        <v>1</v>
      </c>
      <c r="B4" s="22"/>
      <c r="C4" s="22"/>
      <c r="D4" s="22"/>
      <c r="E4" s="22"/>
    </row>
    <row r="5" spans="1:5" ht="50.25" customHeight="1">
      <c r="A5" s="23" t="s">
        <v>28</v>
      </c>
      <c r="B5" s="23"/>
      <c r="C5" s="23"/>
      <c r="D5" s="23"/>
      <c r="E5" s="23"/>
    </row>
    <row r="6" spans="1:5">
      <c r="A6" s="11"/>
      <c r="B6" s="2"/>
      <c r="C6" s="1"/>
    </row>
    <row r="7" spans="1:5" ht="81.75" customHeight="1">
      <c r="A7" s="12" t="s">
        <v>13</v>
      </c>
      <c r="B7" s="8" t="s">
        <v>17</v>
      </c>
      <c r="C7" s="9" t="s">
        <v>18</v>
      </c>
      <c r="D7" s="15" t="s">
        <v>15</v>
      </c>
      <c r="E7" s="15" t="s">
        <v>16</v>
      </c>
    </row>
    <row r="8" spans="1:5" ht="20.25" customHeight="1">
      <c r="A8" s="13" t="s">
        <v>0</v>
      </c>
      <c r="B8" s="4">
        <f>SUM(B9:B26)</f>
        <v>312603.99999999994</v>
      </c>
      <c r="C8" s="4">
        <f>SUM(C9:C26)</f>
        <v>297903.99999999994</v>
      </c>
      <c r="D8" s="4">
        <f>SUM(D9:D26)</f>
        <v>17309.3</v>
      </c>
      <c r="E8" s="16">
        <f>D8/B8*100</f>
        <v>5.5371332420570445</v>
      </c>
    </row>
    <row r="9" spans="1:5" ht="93.75">
      <c r="A9" s="14" t="s">
        <v>2</v>
      </c>
      <c r="B9" s="7">
        <v>365</v>
      </c>
      <c r="C9" s="7">
        <v>365</v>
      </c>
      <c r="D9" s="17">
        <v>15.6</v>
      </c>
      <c r="E9" s="18">
        <f>D9/B9*100</f>
        <v>4.2739726027397253</v>
      </c>
    </row>
    <row r="10" spans="1:5" ht="97.5" customHeight="1">
      <c r="A10" s="14" t="s">
        <v>3</v>
      </c>
      <c r="B10" s="6">
        <v>1109</v>
      </c>
      <c r="C10" s="6">
        <v>1109</v>
      </c>
      <c r="D10" s="18">
        <v>125</v>
      </c>
      <c r="E10" s="18">
        <f t="shared" ref="E10:E23" si="0">D10/B10*100</f>
        <v>11.27141568981064</v>
      </c>
    </row>
    <row r="11" spans="1:5" ht="93.75">
      <c r="A11" s="14" t="s">
        <v>4</v>
      </c>
      <c r="B11" s="5">
        <v>2286.6999999999998</v>
      </c>
      <c r="C11" s="5">
        <v>2286.6999999999998</v>
      </c>
      <c r="D11" s="18">
        <v>0</v>
      </c>
      <c r="E11" s="18">
        <f t="shared" si="0"/>
        <v>0</v>
      </c>
    </row>
    <row r="12" spans="1:5" ht="93.75">
      <c r="A12" s="14" t="s">
        <v>20</v>
      </c>
      <c r="B12" s="5">
        <v>1450</v>
      </c>
      <c r="C12" s="5">
        <v>1450</v>
      </c>
      <c r="D12" s="18">
        <v>0</v>
      </c>
      <c r="E12" s="18">
        <f t="shared" si="0"/>
        <v>0</v>
      </c>
    </row>
    <row r="13" spans="1:5" ht="112.5">
      <c r="A13" s="14" t="s">
        <v>12</v>
      </c>
      <c r="B13" s="5">
        <v>610</v>
      </c>
      <c r="C13" s="5">
        <v>610</v>
      </c>
      <c r="D13" s="19">
        <v>99</v>
      </c>
      <c r="E13" s="18">
        <f t="shared" si="0"/>
        <v>16.229508196721312</v>
      </c>
    </row>
    <row r="14" spans="1:5" ht="93.75" customHeight="1">
      <c r="A14" s="14" t="s">
        <v>5</v>
      </c>
      <c r="B14" s="5">
        <v>870</v>
      </c>
      <c r="C14" s="5">
        <v>870</v>
      </c>
      <c r="D14" s="18">
        <v>34.200000000000003</v>
      </c>
      <c r="E14" s="18">
        <f t="shared" si="0"/>
        <v>3.931034482758621</v>
      </c>
    </row>
    <row r="15" spans="1:5" ht="112.5">
      <c r="A15" s="14" t="s">
        <v>21</v>
      </c>
      <c r="B15" s="7">
        <v>27628.6</v>
      </c>
      <c r="C15" s="7">
        <v>27628.6</v>
      </c>
      <c r="D15" s="18">
        <v>1791.6</v>
      </c>
      <c r="E15" s="18">
        <f t="shared" si="0"/>
        <v>6.4845848142866451</v>
      </c>
    </row>
    <row r="16" spans="1:5" ht="112.5">
      <c r="A16" s="14" t="s">
        <v>6</v>
      </c>
      <c r="B16" s="5">
        <v>111773.2</v>
      </c>
      <c r="C16" s="5">
        <v>111773.2</v>
      </c>
      <c r="D16" s="18">
        <v>1239.5999999999999</v>
      </c>
      <c r="E16" s="18">
        <f t="shared" si="0"/>
        <v>1.10903150307945</v>
      </c>
    </row>
    <row r="17" spans="1:5" ht="167.25" customHeight="1">
      <c r="A17" s="14" t="s">
        <v>7</v>
      </c>
      <c r="B17" s="5">
        <v>841.1</v>
      </c>
      <c r="C17" s="5">
        <v>841.1</v>
      </c>
      <c r="D17" s="18">
        <v>128.69999999999999</v>
      </c>
      <c r="E17" s="18">
        <f t="shared" si="0"/>
        <v>15.301391035548683</v>
      </c>
    </row>
    <row r="18" spans="1:5" ht="93.75">
      <c r="A18" s="14" t="s">
        <v>8</v>
      </c>
      <c r="B18" s="7">
        <v>105072.2</v>
      </c>
      <c r="C18" s="7">
        <v>105072.2</v>
      </c>
      <c r="D18" s="18">
        <v>5341.4</v>
      </c>
      <c r="E18" s="18">
        <f t="shared" si="0"/>
        <v>5.083552071813477</v>
      </c>
    </row>
    <row r="19" spans="1:5" ht="131.25">
      <c r="A19" s="14" t="s">
        <v>9</v>
      </c>
      <c r="B19" s="7">
        <v>15917.2</v>
      </c>
      <c r="C19" s="7">
        <v>15917.2</v>
      </c>
      <c r="D19" s="18">
        <v>0</v>
      </c>
      <c r="E19" s="18">
        <f t="shared" si="0"/>
        <v>0</v>
      </c>
    </row>
    <row r="20" spans="1:5" ht="93.75">
      <c r="A20" s="14" t="s">
        <v>10</v>
      </c>
      <c r="B20" s="7">
        <v>8609.1</v>
      </c>
      <c r="C20" s="7">
        <v>8609.1</v>
      </c>
      <c r="D20" s="19">
        <v>5390.4</v>
      </c>
      <c r="E20" s="18">
        <f t="shared" si="0"/>
        <v>62.61281667073213</v>
      </c>
    </row>
    <row r="21" spans="1:5" ht="112.5">
      <c r="A21" s="14" t="s">
        <v>11</v>
      </c>
      <c r="B21" s="5">
        <v>4650</v>
      </c>
      <c r="C21" s="5">
        <v>4650</v>
      </c>
      <c r="D21" s="18">
        <v>0</v>
      </c>
      <c r="E21" s="18">
        <f t="shared" si="0"/>
        <v>0</v>
      </c>
    </row>
    <row r="22" spans="1:5" ht="84.75" customHeight="1">
      <c r="A22" s="14" t="s">
        <v>22</v>
      </c>
      <c r="B22" s="7">
        <v>2850.8</v>
      </c>
      <c r="C22" s="7">
        <v>2850.8</v>
      </c>
      <c r="D22" s="18">
        <v>461.7</v>
      </c>
      <c r="E22" s="18">
        <f t="shared" si="0"/>
        <v>16.195453907675038</v>
      </c>
    </row>
    <row r="23" spans="1:5" ht="96" customHeight="1">
      <c r="A23" s="14" t="s">
        <v>23</v>
      </c>
      <c r="B23" s="7">
        <v>4386</v>
      </c>
      <c r="C23" s="7">
        <v>4386</v>
      </c>
      <c r="D23" s="18">
        <v>0</v>
      </c>
      <c r="E23" s="18">
        <f t="shared" si="0"/>
        <v>0</v>
      </c>
    </row>
    <row r="24" spans="1:5" ht="96" customHeight="1">
      <c r="A24" s="14" t="s">
        <v>24</v>
      </c>
      <c r="B24" s="5">
        <v>636</v>
      </c>
      <c r="C24" s="5">
        <v>636</v>
      </c>
      <c r="D24" s="18">
        <v>79</v>
      </c>
      <c r="E24" s="18">
        <f>D24/B24*100</f>
        <v>12.421383647798741</v>
      </c>
    </row>
    <row r="25" spans="1:5" ht="112.5" customHeight="1">
      <c r="A25" s="14" t="s">
        <v>25</v>
      </c>
      <c r="B25" s="7">
        <v>14700</v>
      </c>
      <c r="C25" s="7">
        <v>0</v>
      </c>
      <c r="D25" s="18">
        <v>0</v>
      </c>
      <c r="E25" s="18">
        <f>D25/B25*100</f>
        <v>0</v>
      </c>
    </row>
    <row r="26" spans="1:5" ht="150">
      <c r="A26" s="14" t="s">
        <v>26</v>
      </c>
      <c r="B26" s="5">
        <v>8849.1</v>
      </c>
      <c r="C26" s="5">
        <v>8849.1</v>
      </c>
      <c r="D26" s="18">
        <v>2603.1</v>
      </c>
      <c r="E26" s="18">
        <f>D26/B26*100</f>
        <v>29.416550835678201</v>
      </c>
    </row>
    <row r="29" spans="1:5">
      <c r="A29" s="20" t="s">
        <v>19</v>
      </c>
      <c r="B29" s="20"/>
      <c r="C29" s="20"/>
      <c r="D29" s="20"/>
      <c r="E29" s="20"/>
    </row>
  </sheetData>
  <mergeCells count="5">
    <mergeCell ref="A29:E29"/>
    <mergeCell ref="A1:E1"/>
    <mergeCell ref="A2:E2"/>
    <mergeCell ref="A4:E4"/>
    <mergeCell ref="A5:E5"/>
  </mergeCells>
  <phoneticPr fontId="3" type="noConversion"/>
  <pageMargins left="0.9055118110236221" right="0.51181102362204722" top="0.55118110236220474" bottom="0.35433070866141736" header="0.19685039370078741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UltraSonic</dc:creator>
  <cp:lastModifiedBy>Жанна М. Рязанцева</cp:lastModifiedBy>
  <cp:lastPrinted>2012-05-05T05:55:13Z</cp:lastPrinted>
  <dcterms:created xsi:type="dcterms:W3CDTF">2010-08-31T05:19:25Z</dcterms:created>
  <dcterms:modified xsi:type="dcterms:W3CDTF">2023-10-10T07:26:18Z</dcterms:modified>
</cp:coreProperties>
</file>