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ЭтаКнига"/>
  <mc:AlternateContent xmlns:mc="http://schemas.openxmlformats.org/markup-compatibility/2006">
    <mc:Choice Requires="x15">
      <x15ac:absPath xmlns:x15ac="http://schemas.microsoft.com/office/spreadsheetml/2010/11/ac" url="Y:\ForAll\Бюджет 2024\Исполнение за 2024 год\Решение с приложениями\"/>
    </mc:Choice>
  </mc:AlternateContent>
  <xr:revisionPtr revIDLastSave="0" documentId="13_ncr:1_{949A845B-8494-4B01-B012-CFC1DB17192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Приложение " sheetId="2" r:id="rId1"/>
  </sheets>
  <definedNames>
    <definedName name="_xlnm.Print_Area" localSheetId="0">'Приложение '!$A$1:$F$62</definedName>
  </definedNames>
  <calcPr calcId="191029"/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14" i="2"/>
</calcChain>
</file>

<file path=xl/sharedStrings.xml><?xml version="1.0" encoding="utf-8"?>
<sst xmlns="http://schemas.openxmlformats.org/spreadsheetml/2006/main" count="152" uniqueCount="77">
  <si>
    <t>01</t>
  </si>
  <si>
    <t>00</t>
  </si>
  <si>
    <t>02</t>
  </si>
  <si>
    <t>03</t>
  </si>
  <si>
    <t>04</t>
  </si>
  <si>
    <t>06</t>
  </si>
  <si>
    <t>11</t>
  </si>
  <si>
    <t>13</t>
  </si>
  <si>
    <t>14</t>
  </si>
  <si>
    <t>09</t>
  </si>
  <si>
    <t>05</t>
  </si>
  <si>
    <t>08</t>
  </si>
  <si>
    <t>12</t>
  </si>
  <si>
    <t>07</t>
  </si>
  <si>
    <t>10</t>
  </si>
  <si>
    <t>Наименование расхода</t>
  </si>
  <si>
    <t>План</t>
  </si>
  <si>
    <t>Кассовые расходы</t>
  </si>
  <si>
    <t>Благоустройство</t>
  </si>
  <si>
    <t>Культура</t>
  </si>
  <si>
    <t xml:space="preserve"> % исполнения</t>
  </si>
  <si>
    <t xml:space="preserve"> тыс. руб.</t>
  </si>
  <si>
    <t>Раздел</t>
  </si>
  <si>
    <t>Транспорт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</si>
  <si>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</si>
  <si>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</si>
  <si>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</si>
  <si>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</si>
  <si>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</si>
  <si>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</si>
  <si>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</si>
  <si>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</si>
  <si>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</si>
  <si>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</si>
  <si>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</si>
  <si>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</si>
  <si>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</si>
  <si>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</si>
  <si>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</si>
  <si>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</si>
  <si>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</si>
  <si>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</si>
  <si>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</si>
  <si>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</si>
  <si>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</si>
  <si>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</si>
  <si>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</si>
  <si>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</si>
  <si>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</si>
  <si>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</si>
  <si>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</si>
  <si>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Приложение № 3</t>
  </si>
  <si>
    <t xml:space="preserve">к решению Кирово-Чепецкой </t>
  </si>
  <si>
    <t>городской Думы</t>
  </si>
  <si>
    <t>от ________ № _______</t>
  </si>
  <si>
    <t>Расходы бюджета муниципального образования</t>
  </si>
  <si>
    <t>Всего расходов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</si>
  <si>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</si>
  <si>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</si>
  <si>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</si>
  <si>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</si>
  <si>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</si>
  <si>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</si>
  <si>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</si>
  <si>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</si>
  <si>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</si>
  <si>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Спорт высших достижений</t>
  </si>
  <si>
    <t>Обслуживание государственного (муниципального) долга</t>
  </si>
  <si>
    <t>по разделам и подразделам классификации расходов бюджетов                                                                                                     за 2024 год</t>
  </si>
  <si>
    <t>2</t>
  </si>
  <si>
    <t>3</t>
  </si>
  <si>
    <t>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</si>
  <si>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</si>
  <si>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Национальная оборона</t>
  </si>
  <si>
    <t>Мобилизационная подготовка экономики</t>
  </si>
  <si>
    <t>Физическая культура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</si>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</sst>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"/>
  </numFmts>
  <fonts count="18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41">
    <xf numFmtId="0" fontId="0" fillId="0" borderId="0"/>
    <xf numFmtId="0" fontId="3" fillId="0" borderId="0"/>
    <xf numFmtId="0" fontId="3" fillId="0" borderId="0"/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164" fontId="5" fillId="0" borderId="2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5" fillId="4" borderId="0"/>
    <xf numFmtId="0" fontId="5" fillId="0" borderId="0">
      <alignment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horizontal="right"/>
    </xf>
    <xf numFmtId="0" fontId="5" fillId="4" borderId="3"/>
    <xf numFmtId="0" fontId="5" fillId="0" borderId="2">
      <alignment horizontal="center" vertical="center" wrapText="1"/>
    </xf>
    <xf numFmtId="0" fontId="5" fillId="4" borderId="4"/>
    <xf numFmtId="49" fontId="5" fillId="0" borderId="2">
      <alignment horizontal="left" vertical="top" wrapText="1" indent="2"/>
    </xf>
    <xf numFmtId="49" fontId="5" fillId="0" borderId="2">
      <alignment horizontal="center" vertical="top" shrinkToFit="1"/>
    </xf>
    <xf numFmtId="4" fontId="5" fillId="0" borderId="2">
      <alignment horizontal="right" vertical="top" shrinkToFit="1"/>
    </xf>
    <xf numFmtId="10" fontId="5" fillId="0" borderId="2">
      <alignment horizontal="right" vertical="top" shrinkToFit="1"/>
    </xf>
    <xf numFmtId="0" fontId="5" fillId="4" borderId="4">
      <alignment shrinkToFit="1"/>
    </xf>
    <xf numFmtId="0" fontId="4" fillId="0" borderId="2">
      <alignment horizontal="left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5" fillId="4" borderId="5"/>
    <xf numFmtId="0" fontId="5" fillId="0" borderId="0">
      <alignment horizontal="left" wrapText="1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5" fillId="4" borderId="4">
      <alignment horizontal="center"/>
    </xf>
    <xf numFmtId="0" fontId="5" fillId="4" borderId="4">
      <alignment horizontal="left"/>
    </xf>
    <xf numFmtId="0" fontId="5" fillId="4" borderId="5">
      <alignment horizontal="center"/>
    </xf>
    <xf numFmtId="0" fontId="5" fillId="4" borderId="5">
      <alignment horizontal="left"/>
    </xf>
    <xf numFmtId="4" fontId="8" fillId="3" borderId="2">
      <alignment horizontal="right" vertical="top" shrinkToFit="1"/>
    </xf>
    <xf numFmtId="0" fontId="9" fillId="0" borderId="0"/>
    <xf numFmtId="164" fontId="8" fillId="3" borderId="2">
      <alignment horizontal="right" vertical="top" shrinkToFit="1"/>
    </xf>
    <xf numFmtId="164" fontId="8" fillId="2" borderId="2">
      <alignment horizontal="right" vertical="top" shrinkToFit="1"/>
    </xf>
    <xf numFmtId="43" fontId="12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2" fillId="0" borderId="0" xfId="0" applyFont="1" applyAlignment="1" applyProtection="1">
      <alignment horizontal="right"/>
      <protection locked="0"/>
    </xf>
    <xf numFmtId="11" fontId="7" fillId="5" borderId="1" xfId="0" quotePrefix="1" applyNumberFormat="1" applyFont="1" applyFill="1" applyBorder="1" applyAlignment="1">
      <alignment horizontal="center" vertical="center" wrapText="1"/>
    </xf>
    <xf numFmtId="49" fontId="7" fillId="5" borderId="1" xfId="0" quotePrefix="1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11" fillId="0" borderId="0" xfId="0" applyNumberFormat="1" applyFont="1" applyProtection="1">
      <protection locked="0"/>
    </xf>
    <xf numFmtId="164" fontId="7" fillId="5" borderId="1" xfId="0" applyNumberFormat="1" applyFont="1" applyFill="1" applyBorder="1" applyAlignment="1">
      <alignment horizontal="center" vertical="center" wrapText="1"/>
    </xf>
    <xf numFmtId="164" fontId="7" fillId="5" borderId="1" xfId="40" applyNumberFormat="1" applyFont="1" applyFill="1" applyBorder="1" applyAlignment="1">
      <alignment horizontal="center" vertical="center"/>
    </xf>
    <xf numFmtId="164" fontId="15" fillId="5" borderId="1" xfId="40" applyNumberFormat="1" applyFont="1" applyFill="1" applyBorder="1" applyAlignment="1">
      <alignment horizontal="center" vertical="center"/>
    </xf>
    <xf numFmtId="43" fontId="10" fillId="0" borderId="0" xfId="39" applyFont="1" applyAlignment="1" applyProtection="1">
      <alignment horizontal="center" vertical="center" wrapText="1"/>
      <protection locked="0"/>
    </xf>
    <xf numFmtId="49" fontId="11" fillId="0" borderId="0" xfId="0" applyNumberFormat="1" applyFont="1" applyAlignment="1">
      <alignment horizontal="left" indent="30"/>
    </xf>
    <xf numFmtId="0" fontId="15" fillId="0" borderId="0" xfId="0" applyFont="1"/>
    <xf numFmtId="49" fontId="16" fillId="0" borderId="0" xfId="0" quotePrefix="1" applyNumberFormat="1" applyFont="1" applyAlignment="1">
      <alignment horizontal="center" wrapText="1"/>
    </xf>
    <xf numFmtId="49" fontId="16" fillId="0" borderId="0" xfId="0" quotePrefix="1" applyNumberFormat="1" applyFont="1" applyAlignment="1">
      <alignment wrapText="1"/>
    </xf>
    <xf numFmtId="49" fontId="14" fillId="0" borderId="1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3" fillId="0" borderId="1" xfId="40" applyNumberFormat="1" applyFont="1" applyBorder="1" applyAlignment="1">
      <alignment horizontal="left" vertical="top" wrapText="1"/>
    </xf>
    <xf numFmtId="49" fontId="13" fillId="0" borderId="1" xfId="40" applyNumberFormat="1" applyFont="1" applyBorder="1" applyAlignment="1">
      <alignment horizontal="center" vertical="center" wrapText="1"/>
    </xf>
    <xf numFmtId="49" fontId="7" fillId="0" borderId="1" xfId="40" applyNumberFormat="1" applyFont="1" applyBorder="1" applyAlignment="1">
      <alignment horizontal="center" vertical="center" wrapText="1"/>
    </xf>
    <xf numFmtId="49" fontId="14" fillId="0" borderId="1" xfId="40" applyNumberFormat="1" applyFont="1" applyBorder="1" applyAlignment="1">
      <alignment horizontal="left" vertical="top" wrapText="1"/>
    </xf>
    <xf numFmtId="49" fontId="14" fillId="0" borderId="1" xfId="40" applyNumberFormat="1" applyFont="1" applyBorder="1" applyAlignment="1">
      <alignment horizontal="center" vertical="center" wrapText="1"/>
    </xf>
    <xf numFmtId="49" fontId="15" fillId="0" borderId="1" xfId="40" applyNumberFormat="1" applyFont="1" applyBorder="1" applyAlignment="1">
      <alignment horizontal="center" vertical="center" wrapText="1"/>
    </xf>
    <xf numFmtId="164" fontId="17" fillId="5" borderId="1" xfId="40" applyNumberFormat="1" applyFont="1" applyFill="1" applyBorder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3" fontId="10" fillId="0" borderId="0" xfId="39" applyFont="1" applyAlignment="1" applyProtection="1">
      <alignment horizontal="center" vertical="center" wrapText="1"/>
      <protection locked="0"/>
    </xf>
    <xf numFmtId="49" fontId="15" fillId="0" borderId="6" xfId="0" applyNumberFormat="1" applyFont="1" applyBorder="1" applyAlignment="1">
      <alignment horizontal="center"/>
    </xf>
  </cellXfs>
  <cellStyles count="41">
    <cellStyle name="br" xfId="1" xr:uid="{00000000-0005-0000-0000-000000000000}"/>
    <cellStyle name="col" xfId="2" xr:uid="{00000000-0005-0000-0000-000001000000}"/>
    <cellStyle name="st24" xfId="38" xr:uid="{CFC07F62-BC80-4167-9AC7-F442A66FF5A5}"/>
    <cellStyle name="st25" xfId="37" xr:uid="{B6D3D1A7-5F20-4BB5-AC55-14AC7F2E7D1D}"/>
    <cellStyle name="st31" xfId="3" xr:uid="{00000000-0005-0000-0000-000002000000}"/>
    <cellStyle name="st32" xfId="4" xr:uid="{00000000-0005-0000-0000-000003000000}"/>
    <cellStyle name="st33" xfId="5" xr:uid="{00000000-0005-0000-0000-000004000000}"/>
    <cellStyle name="style0" xfId="6" xr:uid="{00000000-0005-0000-0000-000005000000}"/>
    <cellStyle name="td" xfId="7" xr:uid="{00000000-0005-0000-0000-000006000000}"/>
    <cellStyle name="tr" xfId="8" xr:uid="{00000000-0005-0000-0000-000007000000}"/>
    <cellStyle name="xl21" xfId="9" xr:uid="{00000000-0005-0000-0000-000008000000}"/>
    <cellStyle name="xl22" xfId="10" xr:uid="{00000000-0005-0000-0000-000009000000}"/>
    <cellStyle name="xl23" xfId="11" xr:uid="{00000000-0005-0000-0000-00000A000000}"/>
    <cellStyle name="xl24" xfId="12" xr:uid="{00000000-0005-0000-0000-00000B000000}"/>
    <cellStyle name="xl25" xfId="13" xr:uid="{00000000-0005-0000-0000-00000C000000}"/>
    <cellStyle name="xl26" xfId="14" xr:uid="{00000000-0005-0000-0000-00000D000000}"/>
    <cellStyle name="xl27" xfId="15" xr:uid="{00000000-0005-0000-0000-00000E000000}"/>
    <cellStyle name="xl28" xfId="16" xr:uid="{00000000-0005-0000-0000-00000F000000}"/>
    <cellStyle name="xl29" xfId="17" xr:uid="{00000000-0005-0000-0000-000010000000}"/>
    <cellStyle name="xl30" xfId="18" xr:uid="{00000000-0005-0000-0000-000011000000}"/>
    <cellStyle name="xl31" xfId="19" xr:uid="{00000000-0005-0000-0000-000012000000}"/>
    <cellStyle name="xl32" xfId="20" xr:uid="{00000000-0005-0000-0000-000013000000}"/>
    <cellStyle name="xl33" xfId="21" xr:uid="{00000000-0005-0000-0000-000014000000}"/>
    <cellStyle name="xl34" xfId="22" xr:uid="{00000000-0005-0000-0000-000015000000}"/>
    <cellStyle name="xl35" xfId="23" xr:uid="{00000000-0005-0000-0000-000016000000}"/>
    <cellStyle name="xl36" xfId="24" xr:uid="{00000000-0005-0000-0000-000017000000}"/>
    <cellStyle name="xl37" xfId="25" xr:uid="{00000000-0005-0000-0000-000018000000}"/>
    <cellStyle name="xl38" xfId="26" xr:uid="{00000000-0005-0000-0000-000019000000}"/>
    <cellStyle name="xl39" xfId="27" xr:uid="{00000000-0005-0000-0000-00001A000000}"/>
    <cellStyle name="xl40" xfId="28" xr:uid="{00000000-0005-0000-0000-00001B000000}"/>
    <cellStyle name="xl41" xfId="29" xr:uid="{00000000-0005-0000-0000-00001C000000}"/>
    <cellStyle name="xl42" xfId="30" xr:uid="{00000000-0005-0000-0000-00001D000000}"/>
    <cellStyle name="xl43" xfId="31" xr:uid="{00000000-0005-0000-0000-00001E000000}"/>
    <cellStyle name="xl44" xfId="32" xr:uid="{00000000-0005-0000-0000-00001F000000}"/>
    <cellStyle name="xl45" xfId="33" xr:uid="{00000000-0005-0000-0000-000020000000}"/>
    <cellStyle name="xl46" xfId="34" xr:uid="{00000000-0005-0000-0000-000021000000}"/>
    <cellStyle name="xl64" xfId="35" xr:uid="{00000000-0005-0000-0000-000022000000}"/>
    <cellStyle name="Обычный" xfId="0" builtinId="0"/>
    <cellStyle name="Обычный 2" xfId="36" xr:uid="{00000000-0005-0000-0000-000024000000}"/>
    <cellStyle name="Обычный 3" xfId="40" xr:uid="{8DD313CC-C986-4D7B-A03A-13DA57AB6EE7}"/>
    <cellStyle name="Финансовый" xfId="39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7C13E-E784-4E9A-8F69-0999B5DC4D52}">
  <dimension ref="A1:F59"/>
  <sheetViews>
    <sheetView tabSelected="1" zoomScaleNormal="100" workbookViewId="0">
      <selection activeCell="M14" sqref="M14"/>
    </sheetView>
  </sheetViews>
  <sheetFormatPr defaultRowHeight="15" x14ac:dyDescent="0.25"/>
  <cols>
    <col min="1" max="1" width="51.5703125" customWidth="1"/>
    <col min="2" max="2" width="7" customWidth="1"/>
    <col min="3" max="3" width="6.7109375" customWidth="1"/>
    <col min="4" max="4" width="10.28515625" customWidth="1"/>
    <col min="5" max="6" width="10.42578125" customWidth="1"/>
  </cols>
  <sheetData>
    <row r="1" spans="1:6" ht="15.75" x14ac:dyDescent="0.25">
      <c r="A1" s="10"/>
      <c r="B1" s="5"/>
      <c r="C1" s="5"/>
      <c r="D1" s="5" t="s">
        <v>51</v>
      </c>
      <c r="E1" s="5"/>
      <c r="F1" s="5"/>
    </row>
    <row r="2" spans="1:6" ht="15.75" x14ac:dyDescent="0.25">
      <c r="A2" s="10"/>
      <c r="B2" s="5"/>
      <c r="C2" s="5"/>
      <c r="D2" s="5" t="s">
        <v>52</v>
      </c>
      <c r="E2" s="5"/>
      <c r="F2" s="5"/>
    </row>
    <row r="3" spans="1:6" ht="15.75" x14ac:dyDescent="0.25">
      <c r="A3" s="10"/>
      <c r="B3" s="5"/>
      <c r="C3" s="5"/>
      <c r="D3" s="5" t="s">
        <v>53</v>
      </c>
      <c r="E3" s="5"/>
      <c r="F3" s="5"/>
    </row>
    <row r="4" spans="1:6" ht="17.25" customHeight="1" x14ac:dyDescent="0.25">
      <c r="A4" s="10"/>
      <c r="B4" s="5"/>
      <c r="C4" s="5"/>
      <c r="D4" s="5" t="s">
        <v>54</v>
      </c>
      <c r="E4" s="5"/>
      <c r="F4" s="5"/>
    </row>
    <row r="5" spans="1:6" ht="19.5" customHeight="1" x14ac:dyDescent="0.25">
      <c r="A5" s="10"/>
      <c r="B5" s="5"/>
      <c r="C5" s="5"/>
      <c r="D5" s="5"/>
    </row>
    <row r="6" spans="1:6" ht="19.5" customHeight="1" x14ac:dyDescent="0.25">
      <c r="A6" s="10"/>
      <c r="B6" s="5"/>
      <c r="C6" s="5"/>
      <c r="D6" s="5"/>
    </row>
    <row r="7" spans="1:6" ht="17.25" customHeight="1" x14ac:dyDescent="0.25">
      <c r="A7" s="10"/>
      <c r="B7" s="12"/>
      <c r="C7" s="12"/>
      <c r="D7" s="11"/>
    </row>
    <row r="8" spans="1:6" ht="24" customHeight="1" x14ac:dyDescent="0.25">
      <c r="A8" s="23" t="s">
        <v>55</v>
      </c>
      <c r="B8" s="23"/>
      <c r="C8" s="23"/>
      <c r="D8" s="23"/>
      <c r="E8" s="23"/>
      <c r="F8" s="23"/>
    </row>
    <row r="9" spans="1:6" ht="37.5" customHeight="1" x14ac:dyDescent="0.25">
      <c r="A9" s="24" t="s">
        <v>68</v>
      </c>
      <c r="B9" s="24"/>
      <c r="C9" s="24"/>
      <c r="D9" s="24"/>
      <c r="E9" s="24"/>
      <c r="F9" s="24"/>
    </row>
    <row r="10" spans="1:6" ht="17.25" customHeight="1" x14ac:dyDescent="0.25">
      <c r="A10" s="9"/>
      <c r="B10" s="9"/>
      <c r="C10" s="9"/>
      <c r="D10" s="9"/>
      <c r="E10" s="9"/>
      <c r="F10" s="9"/>
    </row>
    <row r="11" spans="1:6" x14ac:dyDescent="0.25">
      <c r="A11" s="13"/>
      <c r="B11" s="12"/>
      <c r="C11" s="12"/>
      <c r="D11" s="11"/>
      <c r="F11" s="1" t="s">
        <v>21</v>
      </c>
    </row>
    <row r="12" spans="1:6" ht="30.75" customHeight="1" x14ac:dyDescent="0.25">
      <c r="A12" s="2" t="s">
        <v>15</v>
      </c>
      <c r="B12" s="3" t="s">
        <v>22</v>
      </c>
      <c r="C12" s="3" t="s">
        <v>24</v>
      </c>
      <c r="D12" s="6" t="s">
        <v>16</v>
      </c>
      <c r="E12" s="4" t="s">
        <v>17</v>
      </c>
      <c r="F12" s="4" t="s">
        <v>20</v>
      </c>
    </row>
    <row r="13" spans="1:6" x14ac:dyDescent="0.25">
      <c r="A13" s="14">
        <v>1</v>
      </c>
      <c r="B13" s="14" t="s">
        <v>69</v>
      </c>
      <c r="C13" s="15" t="s">
        <v>70</v>
      </c>
      <c r="D13" s="15" t="s">
        <v>71</v>
      </c>
      <c r="E13" s="15">
        <v>5</v>
      </c>
      <c r="F13" s="15">
        <v>6</v>
      </c>
    </row>
    <row r="14" spans="1:6" x14ac:dyDescent="0.25">
      <c r="A14" s="16" t="s">
        <v>56</v>
      </c>
      <c r="B14" s="17" t="s">
        <v>1</v>
      </c>
      <c r="C14" s="18" t="s">
        <v>1</v>
      </c>
      <c r="D14" s="22">
        <v>2502530.5</v>
      </c>
      <c r="E14" s="22">
        <v>2341365.9</v>
      </c>
      <c r="F14" s="22">
        <f>E14/D14*100</f>
        <v>93.559934634163298</v>
      </c>
    </row>
    <row r="15" spans="1:6" x14ac:dyDescent="0.25">
      <c r="A15" s="16" t="s">
        <v>57</v>
      </c>
      <c r="B15" s="17" t="s">
        <v>0</v>
      </c>
      <c r="C15" s="18" t="s">
        <v>1</v>
      </c>
      <c r="D15" s="7">
        <v>192953.60000000001</v>
      </c>
      <c r="E15" s="7">
        <v>187946.8</v>
      </c>
      <c r="F15" s="7">
        <f t="shared" ref="F15:F58" si="0">E15/D15*100</f>
        <v>97.405179276261222</v>
      </c>
    </row>
    <row r="16" spans="1:6" ht="25.5" x14ac:dyDescent="0.25">
      <c r="A16" s="19" t="s">
        <v>25</v>
      </c>
      <c r="B16" s="20" t="s">
        <v>0</v>
      </c>
      <c r="C16" s="21" t="s">
        <v>2</v>
      </c>
      <c r="D16" s="8">
        <v>4326.8999999999996</v>
      </c>
      <c r="E16" s="8">
        <v>4323.2</v>
      </c>
      <c r="F16" s="8">
        <f t="shared" si="0"/>
        <v>99.914488432827198</v>
      </c>
    </row>
    <row r="17" spans="1:6" ht="38.25" x14ac:dyDescent="0.25">
      <c r="A17" s="19" t="s">
        <v>26</v>
      </c>
      <c r="B17" s="20" t="s">
        <v>0</v>
      </c>
      <c r="C17" s="21" t="s">
        <v>3</v>
      </c>
      <c r="D17" s="8">
        <v>8751</v>
      </c>
      <c r="E17" s="8">
        <v>8688.1</v>
      </c>
      <c r="F17" s="8">
        <f t="shared" si="0"/>
        <v>99.281225002856814</v>
      </c>
    </row>
    <row r="18" spans="1:6" ht="38.25" x14ac:dyDescent="0.25">
      <c r="A18" s="19" t="s">
        <v>72</v>
      </c>
      <c r="B18" s="20" t="s">
        <v>0</v>
      </c>
      <c r="C18" s="21" t="s">
        <v>4</v>
      </c>
      <c r="D18" s="8">
        <v>91945</v>
      </c>
      <c r="E18" s="8">
        <v>90412</v>
      </c>
      <c r="F18" s="8">
        <f t="shared" si="0"/>
        <v>98.332698896079179</v>
      </c>
    </row>
    <row r="19" spans="1:6" x14ac:dyDescent="0.25">
      <c r="A19" s="19" t="s">
        <v>27</v>
      </c>
      <c r="B19" s="20" t="s">
        <v>0</v>
      </c>
      <c r="C19" s="21" t="s">
        <v>10</v>
      </c>
      <c r="D19" s="8">
        <v>8.4</v>
      </c>
      <c r="E19" s="8">
        <v>8.4</v>
      </c>
      <c r="F19" s="8">
        <f t="shared" si="0"/>
        <v>100</v>
      </c>
    </row>
    <row r="20" spans="1:6" ht="38.25" x14ac:dyDescent="0.25">
      <c r="A20" s="19" t="s">
        <v>28</v>
      </c>
      <c r="B20" s="20" t="s">
        <v>0</v>
      </c>
      <c r="C20" s="21" t="s">
        <v>5</v>
      </c>
      <c r="D20" s="8">
        <v>3440.3</v>
      </c>
      <c r="E20" s="8">
        <v>3414.7</v>
      </c>
      <c r="F20" s="8">
        <f t="shared" si="0"/>
        <v>99.255878847774895</v>
      </c>
    </row>
    <row r="21" spans="1:6" x14ac:dyDescent="0.25">
      <c r="A21" s="19" t="s">
        <v>29</v>
      </c>
      <c r="B21" s="20" t="s">
        <v>0</v>
      </c>
      <c r="C21" s="21" t="s">
        <v>13</v>
      </c>
      <c r="D21" s="8">
        <v>591.9</v>
      </c>
      <c r="E21" s="8">
        <v>591.9</v>
      </c>
      <c r="F21" s="8">
        <f t="shared" si="0"/>
        <v>100</v>
      </c>
    </row>
    <row r="22" spans="1:6" x14ac:dyDescent="0.25">
      <c r="A22" s="19" t="s">
        <v>30</v>
      </c>
      <c r="B22" s="20" t="s">
        <v>0</v>
      </c>
      <c r="C22" s="21" t="s">
        <v>6</v>
      </c>
      <c r="D22" s="8">
        <v>500</v>
      </c>
      <c r="E22" s="8">
        <v>0</v>
      </c>
      <c r="F22" s="8">
        <f t="shared" si="0"/>
        <v>0</v>
      </c>
    </row>
    <row r="23" spans="1:6" x14ac:dyDescent="0.25">
      <c r="A23" s="19" t="s">
        <v>31</v>
      </c>
      <c r="B23" s="20" t="s">
        <v>0</v>
      </c>
      <c r="C23" s="21" t="s">
        <v>7</v>
      </c>
      <c r="D23" s="8">
        <v>83390.100000000006</v>
      </c>
      <c r="E23" s="8">
        <v>80508.5</v>
      </c>
      <c r="F23" s="8">
        <f t="shared" si="0"/>
        <v>96.544433931605795</v>
      </c>
    </row>
    <row r="24" spans="1:6" x14ac:dyDescent="0.25">
      <c r="A24" s="16" t="s">
        <v>73</v>
      </c>
      <c r="B24" s="17" t="s">
        <v>2</v>
      </c>
      <c r="C24" s="18" t="s">
        <v>1</v>
      </c>
      <c r="D24" s="7">
        <v>548</v>
      </c>
      <c r="E24" s="7">
        <v>547.9</v>
      </c>
      <c r="F24" s="7">
        <f t="shared" si="0"/>
        <v>99.981751824817508</v>
      </c>
    </row>
    <row r="25" spans="1:6" x14ac:dyDescent="0.25">
      <c r="A25" s="19" t="s">
        <v>74</v>
      </c>
      <c r="B25" s="20" t="s">
        <v>2</v>
      </c>
      <c r="C25" s="21" t="s">
        <v>4</v>
      </c>
      <c r="D25" s="8">
        <v>548</v>
      </c>
      <c r="E25" s="8">
        <v>547.9</v>
      </c>
      <c r="F25" s="8">
        <f t="shared" si="0"/>
        <v>99.981751824817508</v>
      </c>
    </row>
    <row r="26" spans="1:6" ht="25.5" x14ac:dyDescent="0.25">
      <c r="A26" s="16" t="s">
        <v>58</v>
      </c>
      <c r="B26" s="17" t="s">
        <v>3</v>
      </c>
      <c r="C26" s="18" t="s">
        <v>1</v>
      </c>
      <c r="D26" s="7">
        <v>21731.7</v>
      </c>
      <c r="E26" s="7">
        <v>21168.1</v>
      </c>
      <c r="F26" s="7">
        <f t="shared" si="0"/>
        <v>97.406553560006799</v>
      </c>
    </row>
    <row r="27" spans="1:6" ht="38.25" x14ac:dyDescent="0.25">
      <c r="A27" s="19" t="s">
        <v>32</v>
      </c>
      <c r="B27" s="20" t="s">
        <v>3</v>
      </c>
      <c r="C27" s="21" t="s">
        <v>14</v>
      </c>
      <c r="D27" s="8">
        <v>21011.9</v>
      </c>
      <c r="E27" s="8">
        <v>20482.900000000001</v>
      </c>
      <c r="F27" s="8">
        <f t="shared" si="0"/>
        <v>97.482379032833776</v>
      </c>
    </row>
    <row r="28" spans="1:6" ht="25.5" x14ac:dyDescent="0.25">
      <c r="A28" s="19" t="s">
        <v>33</v>
      </c>
      <c r="B28" s="20" t="s">
        <v>3</v>
      </c>
      <c r="C28" s="21" t="s">
        <v>8</v>
      </c>
      <c r="D28" s="8">
        <v>719.8</v>
      </c>
      <c r="E28" s="8">
        <v>685.2</v>
      </c>
      <c r="F28" s="8">
        <f t="shared" si="0"/>
        <v>95.193109196999188</v>
      </c>
    </row>
    <row r="29" spans="1:6" x14ac:dyDescent="0.25">
      <c r="A29" s="16" t="s">
        <v>59</v>
      </c>
      <c r="B29" s="17" t="s">
        <v>4</v>
      </c>
      <c r="C29" s="18" t="s">
        <v>1</v>
      </c>
      <c r="D29" s="7">
        <v>386084.1</v>
      </c>
      <c r="E29" s="7">
        <v>371283</v>
      </c>
      <c r="F29" s="7">
        <f t="shared" si="0"/>
        <v>96.166353392952473</v>
      </c>
    </row>
    <row r="30" spans="1:6" x14ac:dyDescent="0.25">
      <c r="A30" s="19" t="s">
        <v>23</v>
      </c>
      <c r="B30" s="20" t="s">
        <v>4</v>
      </c>
      <c r="C30" s="21" t="s">
        <v>11</v>
      </c>
      <c r="D30" s="8">
        <v>48266.6</v>
      </c>
      <c r="E30" s="8">
        <v>48208.2</v>
      </c>
      <c r="F30" s="8">
        <f t="shared" si="0"/>
        <v>99.879005357742201</v>
      </c>
    </row>
    <row r="31" spans="1:6" x14ac:dyDescent="0.25">
      <c r="A31" s="19" t="s">
        <v>34</v>
      </c>
      <c r="B31" s="20" t="s">
        <v>4</v>
      </c>
      <c r="C31" s="21" t="s">
        <v>9</v>
      </c>
      <c r="D31" s="8">
        <v>337442.2</v>
      </c>
      <c r="E31" s="8">
        <v>322886</v>
      </c>
      <c r="F31" s="8">
        <f t="shared" si="0"/>
        <v>95.686313093027479</v>
      </c>
    </row>
    <row r="32" spans="1:6" x14ac:dyDescent="0.25">
      <c r="A32" s="19" t="s">
        <v>35</v>
      </c>
      <c r="B32" s="20" t="s">
        <v>4</v>
      </c>
      <c r="C32" s="21" t="s">
        <v>12</v>
      </c>
      <c r="D32" s="8">
        <v>375.3</v>
      </c>
      <c r="E32" s="8">
        <v>188.8</v>
      </c>
      <c r="F32" s="8">
        <f t="shared" si="0"/>
        <v>50.306421529443114</v>
      </c>
    </row>
    <row r="33" spans="1:6" x14ac:dyDescent="0.25">
      <c r="A33" s="16" t="s">
        <v>60</v>
      </c>
      <c r="B33" s="17" t="s">
        <v>10</v>
      </c>
      <c r="C33" s="18" t="s">
        <v>1</v>
      </c>
      <c r="D33" s="7">
        <v>290977.09999999998</v>
      </c>
      <c r="E33" s="7">
        <v>155702.29999999999</v>
      </c>
      <c r="F33" s="7">
        <f t="shared" si="0"/>
        <v>53.510155953853413</v>
      </c>
    </row>
    <row r="34" spans="1:6" x14ac:dyDescent="0.25">
      <c r="A34" s="19" t="s">
        <v>36</v>
      </c>
      <c r="B34" s="20" t="s">
        <v>10</v>
      </c>
      <c r="C34" s="21" t="s">
        <v>0</v>
      </c>
      <c r="D34" s="8">
        <v>189479.6</v>
      </c>
      <c r="E34" s="8">
        <v>58771.9</v>
      </c>
      <c r="F34" s="8">
        <f t="shared" si="0"/>
        <v>31.017534341427783</v>
      </c>
    </row>
    <row r="35" spans="1:6" x14ac:dyDescent="0.25">
      <c r="A35" s="19" t="s">
        <v>37</v>
      </c>
      <c r="B35" s="20" t="s">
        <v>10</v>
      </c>
      <c r="C35" s="21" t="s">
        <v>2</v>
      </c>
      <c r="D35" s="8">
        <v>1644.1</v>
      </c>
      <c r="E35" s="8">
        <v>1425.5</v>
      </c>
      <c r="F35" s="8">
        <f t="shared" si="0"/>
        <v>86.703971777872397</v>
      </c>
    </row>
    <row r="36" spans="1:6" x14ac:dyDescent="0.25">
      <c r="A36" s="19" t="s">
        <v>18</v>
      </c>
      <c r="B36" s="20" t="s">
        <v>10</v>
      </c>
      <c r="C36" s="21" t="s">
        <v>3</v>
      </c>
      <c r="D36" s="8">
        <v>99853.4</v>
      </c>
      <c r="E36" s="8">
        <v>95504.9</v>
      </c>
      <c r="F36" s="8">
        <f t="shared" si="0"/>
        <v>95.645115739674353</v>
      </c>
    </row>
    <row r="37" spans="1:6" x14ac:dyDescent="0.25">
      <c r="A37" s="16" t="s">
        <v>61</v>
      </c>
      <c r="B37" s="17" t="s">
        <v>5</v>
      </c>
      <c r="C37" s="18" t="s">
        <v>1</v>
      </c>
      <c r="D37" s="7">
        <v>3240.8</v>
      </c>
      <c r="E37" s="7">
        <v>3133</v>
      </c>
      <c r="F37" s="7">
        <f t="shared" si="0"/>
        <v>96.673660824487769</v>
      </c>
    </row>
    <row r="38" spans="1:6" x14ac:dyDescent="0.25">
      <c r="A38" s="19" t="s">
        <v>38</v>
      </c>
      <c r="B38" s="20" t="s">
        <v>5</v>
      </c>
      <c r="C38" s="21" t="s">
        <v>10</v>
      </c>
      <c r="D38" s="8">
        <v>3240.8</v>
      </c>
      <c r="E38" s="8">
        <v>3133</v>
      </c>
      <c r="F38" s="8">
        <f t="shared" si="0"/>
        <v>96.673660824487769</v>
      </c>
    </row>
    <row r="39" spans="1:6" x14ac:dyDescent="0.25">
      <c r="A39" s="16" t="s">
        <v>62</v>
      </c>
      <c r="B39" s="17" t="s">
        <v>13</v>
      </c>
      <c r="C39" s="18" t="s">
        <v>1</v>
      </c>
      <c r="D39" s="7">
        <v>1388049.9</v>
      </c>
      <c r="E39" s="7">
        <v>1383250.4</v>
      </c>
      <c r="F39" s="7">
        <f t="shared" si="0"/>
        <v>99.654227128289847</v>
      </c>
    </row>
    <row r="40" spans="1:6" x14ac:dyDescent="0.25">
      <c r="A40" s="19" t="s">
        <v>39</v>
      </c>
      <c r="B40" s="20" t="s">
        <v>13</v>
      </c>
      <c r="C40" s="21" t="s">
        <v>0</v>
      </c>
      <c r="D40" s="8">
        <v>627882.30000000005</v>
      </c>
      <c r="E40" s="8">
        <v>625581.30000000005</v>
      </c>
      <c r="F40" s="8">
        <f t="shared" si="0"/>
        <v>99.633530042175096</v>
      </c>
    </row>
    <row r="41" spans="1:6" x14ac:dyDescent="0.25">
      <c r="A41" s="19" t="s">
        <v>40</v>
      </c>
      <c r="B41" s="20" t="s">
        <v>13</v>
      </c>
      <c r="C41" s="21" t="s">
        <v>2</v>
      </c>
      <c r="D41" s="8">
        <v>601312.19999999995</v>
      </c>
      <c r="E41" s="8">
        <v>599574.30000000005</v>
      </c>
      <c r="F41" s="8">
        <f t="shared" si="0"/>
        <v>99.710982082186277</v>
      </c>
    </row>
    <row r="42" spans="1:6" x14ac:dyDescent="0.25">
      <c r="A42" s="19" t="s">
        <v>41</v>
      </c>
      <c r="B42" s="20" t="s">
        <v>13</v>
      </c>
      <c r="C42" s="21" t="s">
        <v>3</v>
      </c>
      <c r="D42" s="8">
        <v>111708.7</v>
      </c>
      <c r="E42" s="8">
        <v>111281.5</v>
      </c>
      <c r="F42" s="8">
        <f t="shared" si="0"/>
        <v>99.617576786767728</v>
      </c>
    </row>
    <row r="43" spans="1:6" ht="25.5" x14ac:dyDescent="0.25">
      <c r="A43" s="19" t="s">
        <v>42</v>
      </c>
      <c r="B43" s="20" t="s">
        <v>13</v>
      </c>
      <c r="C43" s="21" t="s">
        <v>10</v>
      </c>
      <c r="D43" s="8">
        <v>239.7</v>
      </c>
      <c r="E43" s="8">
        <v>203.5</v>
      </c>
      <c r="F43" s="8">
        <f t="shared" si="0"/>
        <v>84.89778890279517</v>
      </c>
    </row>
    <row r="44" spans="1:6" x14ac:dyDescent="0.25">
      <c r="A44" s="19" t="s">
        <v>43</v>
      </c>
      <c r="B44" s="20" t="s">
        <v>13</v>
      </c>
      <c r="C44" s="21" t="s">
        <v>13</v>
      </c>
      <c r="D44" s="8">
        <v>592.20000000000005</v>
      </c>
      <c r="E44" s="8">
        <v>592.20000000000005</v>
      </c>
      <c r="F44" s="8">
        <f t="shared" si="0"/>
        <v>100</v>
      </c>
    </row>
    <row r="45" spans="1:6" x14ac:dyDescent="0.25">
      <c r="A45" s="19" t="s">
        <v>44</v>
      </c>
      <c r="B45" s="20" t="s">
        <v>13</v>
      </c>
      <c r="C45" s="21" t="s">
        <v>9</v>
      </c>
      <c r="D45" s="8">
        <v>46314.8</v>
      </c>
      <c r="E45" s="8">
        <v>46017.599999999999</v>
      </c>
      <c r="F45" s="8">
        <f t="shared" si="0"/>
        <v>99.358304472868269</v>
      </c>
    </row>
    <row r="46" spans="1:6" x14ac:dyDescent="0.25">
      <c r="A46" s="16" t="s">
        <v>63</v>
      </c>
      <c r="B46" s="17" t="s">
        <v>11</v>
      </c>
      <c r="C46" s="18" t="s">
        <v>1</v>
      </c>
      <c r="D46" s="7">
        <v>82144.100000000006</v>
      </c>
      <c r="E46" s="7">
        <v>81815</v>
      </c>
      <c r="F46" s="7">
        <f t="shared" si="0"/>
        <v>99.599362583557422</v>
      </c>
    </row>
    <row r="47" spans="1:6" x14ac:dyDescent="0.25">
      <c r="A47" s="19" t="s">
        <v>19</v>
      </c>
      <c r="B47" s="20" t="s">
        <v>11</v>
      </c>
      <c r="C47" s="21" t="s">
        <v>0</v>
      </c>
      <c r="D47" s="8">
        <v>82144.100000000006</v>
      </c>
      <c r="E47" s="8">
        <v>81815</v>
      </c>
      <c r="F47" s="8">
        <f t="shared" si="0"/>
        <v>99.599362583557422</v>
      </c>
    </row>
    <row r="48" spans="1:6" x14ac:dyDescent="0.25">
      <c r="A48" s="16" t="s">
        <v>64</v>
      </c>
      <c r="B48" s="17" t="s">
        <v>14</v>
      </c>
      <c r="C48" s="18" t="s">
        <v>1</v>
      </c>
      <c r="D48" s="7">
        <v>56791.8</v>
      </c>
      <c r="E48" s="7">
        <v>56544.9</v>
      </c>
      <c r="F48" s="7">
        <f t="shared" si="0"/>
        <v>99.565254138801734</v>
      </c>
    </row>
    <row r="49" spans="1:6" x14ac:dyDescent="0.25">
      <c r="A49" s="19" t="s">
        <v>45</v>
      </c>
      <c r="B49" s="20" t="s">
        <v>14</v>
      </c>
      <c r="C49" s="21" t="s">
        <v>0</v>
      </c>
      <c r="D49" s="8">
        <v>8075.5</v>
      </c>
      <c r="E49" s="8">
        <v>8075.3</v>
      </c>
      <c r="F49" s="8">
        <f t="shared" si="0"/>
        <v>99.997523373165748</v>
      </c>
    </row>
    <row r="50" spans="1:6" x14ac:dyDescent="0.25">
      <c r="A50" s="19" t="s">
        <v>46</v>
      </c>
      <c r="B50" s="20" t="s">
        <v>14</v>
      </c>
      <c r="C50" s="21" t="s">
        <v>3</v>
      </c>
      <c r="D50" s="8">
        <v>1414.9</v>
      </c>
      <c r="E50" s="8">
        <v>1391</v>
      </c>
      <c r="F50" s="8">
        <f t="shared" si="0"/>
        <v>98.310834687963805</v>
      </c>
    </row>
    <row r="51" spans="1:6" x14ac:dyDescent="0.25">
      <c r="A51" s="19" t="s">
        <v>47</v>
      </c>
      <c r="B51" s="20" t="s">
        <v>14</v>
      </c>
      <c r="C51" s="21" t="s">
        <v>4</v>
      </c>
      <c r="D51" s="8">
        <v>45552.2</v>
      </c>
      <c r="E51" s="8">
        <v>45329.4</v>
      </c>
      <c r="F51" s="8">
        <f t="shared" si="0"/>
        <v>99.510890802200564</v>
      </c>
    </row>
    <row r="52" spans="1:6" x14ac:dyDescent="0.25">
      <c r="A52" s="19" t="s">
        <v>48</v>
      </c>
      <c r="B52" s="20" t="s">
        <v>14</v>
      </c>
      <c r="C52" s="21" t="s">
        <v>5</v>
      </c>
      <c r="D52" s="8">
        <v>1749.2</v>
      </c>
      <c r="E52" s="8">
        <v>1749.2</v>
      </c>
      <c r="F52" s="8">
        <f t="shared" si="0"/>
        <v>100</v>
      </c>
    </row>
    <row r="53" spans="1:6" x14ac:dyDescent="0.25">
      <c r="A53" s="16" t="s">
        <v>65</v>
      </c>
      <c r="B53" s="17" t="s">
        <v>6</v>
      </c>
      <c r="C53" s="18" t="s">
        <v>1</v>
      </c>
      <c r="D53" s="7">
        <v>79949.100000000006</v>
      </c>
      <c r="E53" s="7">
        <v>79914.2</v>
      </c>
      <c r="F53" s="7">
        <f t="shared" si="0"/>
        <v>99.956347225922485</v>
      </c>
    </row>
    <row r="54" spans="1:6" x14ac:dyDescent="0.25">
      <c r="A54" s="19" t="s">
        <v>75</v>
      </c>
      <c r="B54" s="20" t="s">
        <v>6</v>
      </c>
      <c r="C54" s="21" t="s">
        <v>0</v>
      </c>
      <c r="D54" s="8">
        <v>2595.1</v>
      </c>
      <c r="E54" s="8">
        <v>2595.1</v>
      </c>
      <c r="F54" s="8">
        <f t="shared" si="0"/>
        <v>100</v>
      </c>
    </row>
    <row r="55" spans="1:6" x14ac:dyDescent="0.25">
      <c r="A55" s="19" t="s">
        <v>49</v>
      </c>
      <c r="B55" s="20" t="s">
        <v>6</v>
      </c>
      <c r="C55" s="21" t="s">
        <v>2</v>
      </c>
      <c r="D55" s="8">
        <v>2055.6999999999998</v>
      </c>
      <c r="E55" s="8">
        <v>2053.3000000000002</v>
      </c>
      <c r="F55" s="8">
        <f t="shared" si="0"/>
        <v>99.883251447195619</v>
      </c>
    </row>
    <row r="56" spans="1:6" x14ac:dyDescent="0.25">
      <c r="A56" s="19" t="s">
        <v>66</v>
      </c>
      <c r="B56" s="20" t="s">
        <v>6</v>
      </c>
      <c r="C56" s="21" t="s">
        <v>3</v>
      </c>
      <c r="D56" s="8">
        <v>75298.3</v>
      </c>
      <c r="E56" s="8">
        <v>75265.8</v>
      </c>
      <c r="F56" s="8">
        <f t="shared" si="0"/>
        <v>99.956838334995609</v>
      </c>
    </row>
    <row r="57" spans="1:6" x14ac:dyDescent="0.25">
      <c r="A57" s="16" t="s">
        <v>67</v>
      </c>
      <c r="B57" s="17" t="s">
        <v>7</v>
      </c>
      <c r="C57" s="18" t="s">
        <v>1</v>
      </c>
      <c r="D57" s="7">
        <v>60.3</v>
      </c>
      <c r="E57" s="7">
        <v>60.3</v>
      </c>
      <c r="F57" s="7">
        <f t="shared" si="0"/>
        <v>100</v>
      </c>
    </row>
    <row r="58" spans="1:6" ht="25.5" x14ac:dyDescent="0.25">
      <c r="A58" s="19" t="s">
        <v>50</v>
      </c>
      <c r="B58" s="20" t="s">
        <v>7</v>
      </c>
      <c r="C58" s="21" t="s">
        <v>0</v>
      </c>
      <c r="D58" s="8">
        <v>60.3</v>
      </c>
      <c r="E58" s="8">
        <v>60.3</v>
      </c>
      <c r="F58" s="8">
        <f t="shared" si="0"/>
        <v>100</v>
      </c>
    </row>
    <row r="59" spans="1:6" ht="32.25" customHeight="1" x14ac:dyDescent="0.25">
      <c r="A59" s="25" t="s">
        <v>76</v>
      </c>
      <c r="B59" s="25"/>
      <c r="C59" s="25"/>
      <c r="D59" s="25"/>
      <c r="E59" s="25"/>
      <c r="F59" s="25"/>
    </row>
  </sheetData>
  <mergeCells count="3">
    <mergeCell ref="A8:F8"/>
    <mergeCell ref="A9:F9"/>
    <mergeCell ref="A59:F59"/>
  </mergeCells>
  <pageMargins left="1.1811023622047245" right="0.59055118110236227" top="0.78740157480314965" bottom="0.78740157480314965" header="0.31496062992125984" footer="0.31496062992125984"/>
  <pageSetup paperSize="9" scale="85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A80F19-A18C-49DC-B5B0-56EA4064F3F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Падерина Татьяна Кимовна</dc:creator>
  <cp:lastModifiedBy>Елена Дудина</cp:lastModifiedBy>
  <cp:lastPrinted>2025-01-14T05:41:35Z</cp:lastPrinted>
  <dcterms:created xsi:type="dcterms:W3CDTF">2017-04-21T10:25:15Z</dcterms:created>
  <dcterms:modified xsi:type="dcterms:W3CDTF">2025-01-14T06:14:56Z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C__Users_ПадеринаТК_AppData_Local_Кейсистемс_Бюджет-КС_ReportManager_sqr_info_isp_budg_2016_7.xls</vt:lpwstr>
  </property>
</Properties>
</file>