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тдел экономики\3 ДУМА\ДУМА\Дума 2025 год\июнь 2025\Отчет по ООО\"/>
    </mc:Choice>
  </mc:AlternateContent>
  <bookViews>
    <workbookView xWindow="0" yWindow="0" windowWidth="28800" windowHeight="12270"/>
  </bookViews>
  <sheets>
    <sheet name="2024" sheetId="1" r:id="rId1"/>
  </sheets>
  <definedNames>
    <definedName name="_xlnm.Print_Titles" localSheetId="0">'2024'!$5:$6</definedName>
    <definedName name="_xlnm.Print_Area" localSheetId="0">'2024'!$A$1:$J$21</definedName>
  </definedNames>
  <calcPr calcId="162913"/>
</workbook>
</file>

<file path=xl/calcChain.xml><?xml version="1.0" encoding="utf-8"?>
<calcChain xmlns="http://schemas.openxmlformats.org/spreadsheetml/2006/main">
  <c r="A17" i="1" l="1"/>
  <c r="H13" i="1"/>
  <c r="H14" i="1" s="1"/>
  <c r="H15" i="1" s="1"/>
  <c r="H12" i="1"/>
  <c r="D10" i="1"/>
  <c r="D12" i="1" s="1"/>
  <c r="D13" i="1" s="1"/>
  <c r="D14" i="1" s="1"/>
  <c r="D15" i="1" s="1"/>
  <c r="A8" i="1"/>
  <c r="A9" i="1" s="1"/>
  <c r="A10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<sst xmlns="http://schemas.openxmlformats.org/spreadsheetml/2006/main" count="55" uniqueCount="38">
  <si>
    <t>Реестр согласования крупных сделок в отношении МУП за 2024 год</t>
  </si>
  <si>
    <t>№ п/п</t>
  </si>
  <si>
    <t xml:space="preserve">Постановление администрации о согласовании </t>
  </si>
  <si>
    <t>наименование МУП (сокращенное)</t>
  </si>
  <si>
    <t>Контрагент / предмет сделки</t>
  </si>
  <si>
    <t>Срок сделки</t>
  </si>
  <si>
    <t>НМЦ, руб</t>
  </si>
  <si>
    <t>Уставный фонд, руб.</t>
  </si>
  <si>
    <t>наличие заключения управления ЖКХ</t>
  </si>
  <si>
    <t>Решение комиссии (дата рассмотрения)</t>
  </si>
  <si>
    <t>дата</t>
  </si>
  <si>
    <t xml:space="preserve">номер </t>
  </si>
  <si>
    <t>МУП "ГУЖЭК № 6" города Кирово-Чепецка</t>
  </si>
  <si>
    <t xml:space="preserve">с ООО "ВПК "Пождепо" на заключение договора по выполнению работ по проверке вентиляционных каналов и дымоходов в МКД </t>
  </si>
  <si>
    <t>с 19.01.2024- 31.12.2024</t>
  </si>
  <si>
    <t>да</t>
  </si>
  <si>
    <t>МУП "ЖЭУ № 6" города Кирово-Чепецка</t>
  </si>
  <si>
    <t xml:space="preserve">с ИП Вершининой Еленой Владимировной на заключение договора на выполнение работ (услуг)  по содержание придомовых территорий многоквартирных домов по адресам: г. Кирово-Чепецк, пр. Дзержинского, д. 1, 3, 4, 5, 7, 9, 10, пр. Мира, д. 39, 41, 43, пр. Лермотова, д.7а  </t>
  </si>
  <si>
    <t>с 01.02.2024-31.12.2024</t>
  </si>
  <si>
    <t>1 731 275,26</t>
  </si>
  <si>
    <t xml:space="preserve">с ИП Лисицыным Алексеем Владимировичем на  заключение договора по оказанию услуг по сбору, транспортированию и размещению твердых отходов IV-V классов опасности на объект размещения отходов от многоквартирных домов, находящихся на обслуживании МУП «ГУЖЭК № 6» г. Кирово-Чепецка  </t>
  </si>
  <si>
    <t>01.02.2024 г. - 31.12.2024г.</t>
  </si>
  <si>
    <t xml:space="preserve">с ИП Лисицыным Алексеем Владимировичем на  заключение договора по оказанию услуг по сбору, транспортированию и размещению твердых отходов IV-V классов опасности на объект размещения отходов от многоквартирных домов, находящихся на обслуживании МУП «ЖЭУ № 6» г. Кирово-Чепецка </t>
  </si>
  <si>
    <t>для участия в электронном аукционе в электронной форме на эл.торговой площадке РТР-тендер на право заключения муниципального контракта на выполнение работ по устранению дефектов на бесхозяйных участках, находящихся на территории муниципального образования "Город Кирово-Чепецк" Кировской области</t>
  </si>
  <si>
    <t>с  МУП «ЖЭУ № 6»  г. Кирово-Чепецка на заключение договора по оказанию услуг по расчету и начислению платы за содержание общего имущества и текущий ремонт потребителям таких услуг в многоквартирных жилых домах и коммунальные ресурсы при содержании общего имущества (СОИ); расчет и начисление пени за несвоевременное внесение платы за содержание общего имущества и текущий ремонт потребителям таких услуг и коммунальные ресурсы при СОИ, печать и доставка платежных документов; составление и передача документов в суд о взыскании задолженности по оплате за коммунальные услуги и пени, направление поступивших исполнительных листов/ судебных приказов на принудительное исполнение</t>
  </si>
  <si>
    <t>21.02.2024 - 31.12.2024</t>
  </si>
  <si>
    <t>для участия в электронном аукционе в электронной форме на электронной торговой площадке     «ТЭК-Торг»</t>
  </si>
  <si>
    <t>857 516,22</t>
  </si>
  <si>
    <t>с ИП Вершининой Еленой Владимировной на заключение договора по приобретению необходимых материалов и выполнение работ по монтажу системы видеонаблюдения в многоквартирных домах по адресам: г. Кирово-Чепецк, ул. Сосновая, д.3/1, ул. Сосновая, д.3/2</t>
  </si>
  <si>
    <t>МУП "ВКХ" города Кирово-Чепецка</t>
  </si>
  <si>
    <t>с ООО «Движение-НПО» на поставку автомобильного топлива (бензин АИ-92 и дизельное топливо)</t>
  </si>
  <si>
    <t>с 01.04.2024 по 30.06.2024</t>
  </si>
  <si>
    <t>от 26.03.2024</t>
  </si>
  <si>
    <t xml:space="preserve">для участия в электронном аукционе в электронной форме на электронной торговой площадке «ТЭК-Торг» на право заключения контракта с КОГБУЗ «ККСЦ» по оказанию услуг по техническому обслуживания здания, эксплуатации и обслуживанию инженерных систем здания </t>
  </si>
  <si>
    <t>с даты заключения контракта по 31.12.2026</t>
  </si>
  <si>
    <t>Приложение 1</t>
  </si>
  <si>
    <t>Глава администрации</t>
  </si>
  <si>
    <t>С.В. Коваленко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</si>
</sst>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5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5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zoomScaleNormal="100" workbookViewId="0">
      <selection activeCell="O5" sqref="O5"/>
    </sheetView>
  </sheetViews>
  <sheetFormatPr defaultRowHeight="15" x14ac:dyDescent="0.25"/>
  <cols>
    <col min="1" max="1" width="4.5703125" style="1" customWidth="1"/>
    <col min="2" max="2" width="11.7109375" style="1" customWidth="1"/>
    <col min="3" max="3" width="7.140625" style="1" customWidth="1"/>
    <col min="4" max="4" width="30" style="1" customWidth="1"/>
    <col min="5" max="5" width="46.140625" style="1" customWidth="1"/>
    <col min="6" max="6" width="13.7109375" style="1" customWidth="1"/>
    <col min="7" max="7" width="13.5703125" style="1" customWidth="1"/>
    <col min="8" max="8" width="14.7109375" style="1" customWidth="1"/>
    <col min="9" max="9" width="12.42578125" style="1" customWidth="1"/>
    <col min="10" max="10" width="15.140625" style="1" customWidth="1"/>
    <col min="11" max="16" width="9.140625" style="1"/>
  </cols>
  <sheetData>
    <row r="1" spans="1:16" ht="15.75" x14ac:dyDescent="0.25">
      <c r="I1" s="17"/>
      <c r="J1" s="27" t="s">
        <v>35</v>
      </c>
    </row>
    <row r="3" spans="1:16" ht="19.5" customHeight="1" x14ac:dyDescent="0.2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15"/>
      <c r="L3" s="15"/>
      <c r="M3" s="15"/>
      <c r="N3" s="15"/>
      <c r="O3" s="15"/>
      <c r="P3" s="15"/>
    </row>
    <row r="4" spans="1:16" ht="15" customHeight="1" x14ac:dyDescent="0.25">
      <c r="A4" s="30"/>
      <c r="B4" s="16"/>
      <c r="C4" s="16"/>
      <c r="D4" s="30"/>
      <c r="E4" s="30"/>
      <c r="F4" s="30"/>
      <c r="G4" s="30"/>
      <c r="H4" s="30"/>
      <c r="I4" s="30"/>
      <c r="J4" s="30"/>
      <c r="K4" s="15"/>
      <c r="L4" s="15"/>
      <c r="M4" s="15"/>
      <c r="N4" s="15"/>
      <c r="O4" s="15"/>
      <c r="P4" s="15"/>
    </row>
    <row r="5" spans="1:16" s="1" customFormat="1" ht="44.25" customHeight="1" x14ac:dyDescent="0.25">
      <c r="A5" s="19" t="s">
        <v>1</v>
      </c>
      <c r="B5" s="21" t="s">
        <v>2</v>
      </c>
      <c r="C5" s="22"/>
      <c r="D5" s="19" t="s">
        <v>3</v>
      </c>
      <c r="E5" s="19" t="s">
        <v>4</v>
      </c>
      <c r="F5" s="19" t="s">
        <v>5</v>
      </c>
      <c r="G5" s="23" t="s">
        <v>6</v>
      </c>
      <c r="H5" s="23" t="s">
        <v>7</v>
      </c>
      <c r="I5" s="19" t="s">
        <v>8</v>
      </c>
      <c r="J5" s="19" t="s">
        <v>9</v>
      </c>
      <c r="K5" s="25"/>
      <c r="L5" s="2"/>
      <c r="M5" s="2"/>
      <c r="N5" s="2"/>
      <c r="O5" s="2"/>
      <c r="P5" s="2"/>
    </row>
    <row r="6" spans="1:16" s="1" customFormat="1" ht="21" customHeight="1" x14ac:dyDescent="0.25">
      <c r="A6" s="20"/>
      <c r="B6" s="18" t="s">
        <v>10</v>
      </c>
      <c r="C6" s="18" t="s">
        <v>11</v>
      </c>
      <c r="D6" s="20"/>
      <c r="E6" s="20"/>
      <c r="F6" s="20"/>
      <c r="G6" s="24"/>
      <c r="H6" s="20"/>
      <c r="I6" s="20"/>
      <c r="J6" s="20"/>
      <c r="K6" s="25"/>
      <c r="L6" s="2"/>
      <c r="M6" s="2"/>
      <c r="N6" s="2"/>
      <c r="O6" s="2"/>
      <c r="P6" s="2"/>
    </row>
    <row r="7" spans="1:16" s="3" customFormat="1" ht="56.25" customHeight="1" x14ac:dyDescent="0.25">
      <c r="A7" s="4">
        <v>1</v>
      </c>
      <c r="B7" s="5">
        <v>45310</v>
      </c>
      <c r="C7" s="4">
        <v>47</v>
      </c>
      <c r="D7" s="4" t="s">
        <v>12</v>
      </c>
      <c r="E7" s="4" t="s">
        <v>13</v>
      </c>
      <c r="F7" s="4" t="s">
        <v>14</v>
      </c>
      <c r="G7" s="6">
        <v>618729.68999999994</v>
      </c>
      <c r="H7" s="7">
        <v>1700000</v>
      </c>
      <c r="I7" s="4" t="s">
        <v>15</v>
      </c>
      <c r="J7" s="5">
        <v>45307</v>
      </c>
      <c r="K7" s="8"/>
      <c r="L7" s="8"/>
      <c r="M7" s="8"/>
      <c r="N7" s="8"/>
      <c r="O7" s="8"/>
      <c r="P7" s="8"/>
    </row>
    <row r="8" spans="1:16" s="3" customFormat="1" ht="50.25" customHeight="1" x14ac:dyDescent="0.25">
      <c r="A8" s="4">
        <f t="shared" ref="A8:A13" si="0">A7+1</f>
        <v>2</v>
      </c>
      <c r="B8" s="5">
        <v>45310</v>
      </c>
      <c r="C8" s="4">
        <v>48</v>
      </c>
      <c r="D8" s="4" t="s">
        <v>16</v>
      </c>
      <c r="E8" s="4" t="s">
        <v>13</v>
      </c>
      <c r="F8" s="4" t="s">
        <v>14</v>
      </c>
      <c r="G8" s="6">
        <v>530391.03</v>
      </c>
      <c r="H8" s="7">
        <v>4158661</v>
      </c>
      <c r="I8" s="4" t="s">
        <v>15</v>
      </c>
      <c r="J8" s="5">
        <v>45307</v>
      </c>
      <c r="K8" s="8"/>
      <c r="L8" s="8"/>
      <c r="M8" s="8"/>
      <c r="N8" s="8"/>
      <c r="O8" s="8"/>
      <c r="P8" s="8"/>
    </row>
    <row r="9" spans="1:16" s="3" customFormat="1" ht="94.5" customHeight="1" x14ac:dyDescent="0.25">
      <c r="A9" s="4">
        <f t="shared" si="0"/>
        <v>3</v>
      </c>
      <c r="B9" s="5">
        <v>45315</v>
      </c>
      <c r="C9" s="4">
        <v>62</v>
      </c>
      <c r="D9" s="4" t="s">
        <v>16</v>
      </c>
      <c r="E9" s="4" t="s">
        <v>17</v>
      </c>
      <c r="F9" s="4" t="s">
        <v>18</v>
      </c>
      <c r="G9" s="6" t="s">
        <v>19</v>
      </c>
      <c r="H9" s="7">
        <v>4158661</v>
      </c>
      <c r="I9" s="4" t="s">
        <v>15</v>
      </c>
      <c r="J9" s="5">
        <v>45314</v>
      </c>
      <c r="K9" s="8"/>
      <c r="L9" s="8"/>
      <c r="M9" s="8"/>
      <c r="N9" s="8"/>
      <c r="O9" s="8"/>
      <c r="P9" s="8"/>
    </row>
    <row r="10" spans="1:16" s="3" customFormat="1" ht="109.5" customHeight="1" x14ac:dyDescent="0.25">
      <c r="A10" s="4">
        <f t="shared" si="0"/>
        <v>4</v>
      </c>
      <c r="B10" s="5">
        <v>45324</v>
      </c>
      <c r="C10" s="9">
        <v>110</v>
      </c>
      <c r="D10" s="4" t="str">
        <f>D7</f>
        <v>МУП "ГУЖЭК № 6" города Кирово-Чепецка</v>
      </c>
      <c r="E10" s="4" t="s">
        <v>20</v>
      </c>
      <c r="F10" s="4" t="s">
        <v>21</v>
      </c>
      <c r="G10" s="10">
        <v>2673000</v>
      </c>
      <c r="H10" s="7">
        <v>1700000</v>
      </c>
      <c r="I10" s="11" t="s">
        <v>15</v>
      </c>
      <c r="J10" s="12">
        <v>45322</v>
      </c>
      <c r="K10" s="8"/>
      <c r="L10" s="8"/>
      <c r="M10" s="8"/>
      <c r="N10" s="8"/>
      <c r="O10" s="8"/>
      <c r="P10" s="8"/>
    </row>
    <row r="11" spans="1:16" s="3" customFormat="1" ht="110.25" customHeight="1" x14ac:dyDescent="0.25">
      <c r="A11" s="4">
        <f t="shared" si="0"/>
        <v>5</v>
      </c>
      <c r="B11" s="5">
        <v>45324</v>
      </c>
      <c r="C11" s="4">
        <v>112</v>
      </c>
      <c r="D11" s="4" t="s">
        <v>16</v>
      </c>
      <c r="E11" s="4" t="s">
        <v>22</v>
      </c>
      <c r="F11" s="4" t="s">
        <v>21</v>
      </c>
      <c r="G11" s="6">
        <v>2475000</v>
      </c>
      <c r="H11" s="7">
        <v>4158661</v>
      </c>
      <c r="I11" s="4" t="s">
        <v>15</v>
      </c>
      <c r="J11" s="5">
        <v>45322</v>
      </c>
      <c r="K11" s="8"/>
      <c r="L11" s="8"/>
      <c r="M11" s="8"/>
      <c r="N11" s="8"/>
      <c r="O11" s="8"/>
      <c r="P11" s="8"/>
    </row>
    <row r="12" spans="1:16" s="3" customFormat="1" ht="106.5" customHeight="1" x14ac:dyDescent="0.25">
      <c r="A12" s="4">
        <f t="shared" si="0"/>
        <v>6</v>
      </c>
      <c r="B12" s="5">
        <v>45343</v>
      </c>
      <c r="C12" s="4">
        <v>178</v>
      </c>
      <c r="D12" s="4" t="str">
        <f>D10</f>
        <v>МУП "ГУЖЭК № 6" города Кирово-Чепецка</v>
      </c>
      <c r="E12" s="4" t="s">
        <v>23</v>
      </c>
      <c r="F12" s="4"/>
      <c r="G12" s="6">
        <v>450000</v>
      </c>
      <c r="H12" s="7">
        <f>H10</f>
        <v>1700000</v>
      </c>
      <c r="I12" s="4" t="s">
        <v>15</v>
      </c>
      <c r="J12" s="5">
        <v>45341</v>
      </c>
      <c r="K12" s="8"/>
      <c r="L12" s="8"/>
      <c r="M12" s="8"/>
      <c r="N12" s="8"/>
      <c r="O12" s="8"/>
      <c r="P12" s="8"/>
    </row>
    <row r="13" spans="1:16" s="3" customFormat="1" ht="257.25" customHeight="1" x14ac:dyDescent="0.25">
      <c r="A13" s="4">
        <f t="shared" si="0"/>
        <v>7</v>
      </c>
      <c r="B13" s="5">
        <v>45343</v>
      </c>
      <c r="C13" s="4">
        <v>181</v>
      </c>
      <c r="D13" s="4" t="str">
        <f>D12</f>
        <v>МУП "ГУЖЭК № 6" города Кирово-Чепецка</v>
      </c>
      <c r="E13" s="4" t="s">
        <v>24</v>
      </c>
      <c r="F13" s="4" t="s">
        <v>25</v>
      </c>
      <c r="G13" s="6">
        <v>1656000</v>
      </c>
      <c r="H13" s="7">
        <f>H12</f>
        <v>1700000</v>
      </c>
      <c r="I13" s="4" t="s">
        <v>15</v>
      </c>
      <c r="J13" s="5">
        <v>45337</v>
      </c>
      <c r="K13" s="8"/>
      <c r="L13" s="8"/>
      <c r="M13" s="8"/>
      <c r="N13" s="8"/>
      <c r="O13" s="8"/>
      <c r="P13" s="8"/>
    </row>
    <row r="14" spans="1:16" s="3" customFormat="1" ht="45" x14ac:dyDescent="0.25">
      <c r="A14" s="4">
        <f>A13+1</f>
        <v>8</v>
      </c>
      <c r="B14" s="5">
        <v>45363</v>
      </c>
      <c r="C14" s="4">
        <v>277</v>
      </c>
      <c r="D14" s="4" t="str">
        <f t="shared" ref="D14:D15" si="1">D13</f>
        <v>МУП "ГУЖЭК № 6" города Кирово-Чепецка</v>
      </c>
      <c r="E14" s="4" t="s">
        <v>26</v>
      </c>
      <c r="F14" s="4"/>
      <c r="G14" s="6" t="s">
        <v>27</v>
      </c>
      <c r="H14" s="7">
        <f t="shared" ref="H14:H15" si="2">H13</f>
        <v>1700000</v>
      </c>
      <c r="I14" s="4" t="s">
        <v>15</v>
      </c>
      <c r="J14" s="5">
        <v>45363</v>
      </c>
      <c r="K14" s="8"/>
      <c r="L14" s="8"/>
      <c r="M14" s="8"/>
      <c r="N14" s="8"/>
      <c r="O14" s="8"/>
      <c r="P14" s="8"/>
    </row>
    <row r="15" spans="1:16" s="3" customFormat="1" ht="90" x14ac:dyDescent="0.25">
      <c r="A15" s="4">
        <v>9</v>
      </c>
      <c r="B15" s="5">
        <v>45376</v>
      </c>
      <c r="C15" s="4">
        <v>317</v>
      </c>
      <c r="D15" s="4" t="str">
        <f t="shared" si="1"/>
        <v>МУП "ГУЖЭК № 6" города Кирово-Чепецка</v>
      </c>
      <c r="E15" s="4" t="s">
        <v>28</v>
      </c>
      <c r="F15" s="4"/>
      <c r="G15" s="6">
        <v>163026</v>
      </c>
      <c r="H15" s="7">
        <f t="shared" si="2"/>
        <v>1700000</v>
      </c>
      <c r="I15" s="4" t="s">
        <v>15</v>
      </c>
      <c r="J15" s="5">
        <v>45370</v>
      </c>
      <c r="K15" s="8"/>
      <c r="L15" s="8"/>
      <c r="M15" s="8"/>
      <c r="N15" s="8"/>
      <c r="O15" s="8"/>
      <c r="P15" s="8"/>
    </row>
    <row r="16" spans="1:16" s="3" customFormat="1" ht="30" x14ac:dyDescent="0.25">
      <c r="A16" s="4">
        <v>10</v>
      </c>
      <c r="B16" s="5">
        <v>45377</v>
      </c>
      <c r="C16" s="4">
        <v>324</v>
      </c>
      <c r="D16" s="4" t="s">
        <v>29</v>
      </c>
      <c r="E16" s="13" t="s">
        <v>30</v>
      </c>
      <c r="F16" s="5" t="s">
        <v>31</v>
      </c>
      <c r="G16" s="6">
        <v>1704000</v>
      </c>
      <c r="H16" s="14">
        <v>1385000</v>
      </c>
      <c r="I16" s="4" t="s">
        <v>32</v>
      </c>
      <c r="J16" s="4" t="s">
        <v>32</v>
      </c>
      <c r="K16" s="8"/>
      <c r="L16" s="8"/>
      <c r="M16" s="8"/>
      <c r="N16" s="8"/>
      <c r="O16" s="8"/>
      <c r="P16" s="8"/>
    </row>
    <row r="17" spans="1:16" s="3" customFormat="1" ht="105" x14ac:dyDescent="0.25">
      <c r="A17" s="4">
        <f>A16+1</f>
        <v>11</v>
      </c>
      <c r="B17" s="5">
        <v>45377</v>
      </c>
      <c r="C17" s="4">
        <v>325</v>
      </c>
      <c r="D17" s="4" t="s">
        <v>12</v>
      </c>
      <c r="E17" s="4" t="s">
        <v>33</v>
      </c>
      <c r="F17" s="4" t="s">
        <v>34</v>
      </c>
      <c r="G17" s="6">
        <v>548900</v>
      </c>
      <c r="H17" s="14">
        <v>1700000</v>
      </c>
      <c r="I17" s="4" t="s">
        <v>32</v>
      </c>
      <c r="J17" s="4" t="s">
        <v>32</v>
      </c>
      <c r="K17" s="8"/>
      <c r="L17" s="8"/>
      <c r="M17" s="8"/>
      <c r="N17" s="8"/>
      <c r="O17" s="8"/>
      <c r="P17" s="8"/>
    </row>
    <row r="20" spans="1:16" ht="15.75" x14ac:dyDescent="0.25">
      <c r="A20" s="28"/>
      <c r="B20" s="29" t="s">
        <v>36</v>
      </c>
      <c r="C20" s="27"/>
      <c r="D20" s="27"/>
      <c r="E20" s="27" t="s">
        <v>37</v>
      </c>
    </row>
  </sheetData>
  <mergeCells count="11">
    <mergeCell ref="A3:J3"/>
    <mergeCell ref="G5:G6"/>
    <mergeCell ref="H5:H6"/>
    <mergeCell ref="I5:I6"/>
    <mergeCell ref="J5:J6"/>
    <mergeCell ref="K5:K6"/>
    <mergeCell ref="A5:A6"/>
    <mergeCell ref="B5:C5"/>
    <mergeCell ref="D5:D6"/>
    <mergeCell ref="E5:E6"/>
    <mergeCell ref="F5:F6"/>
  </mergeCells>
  <pageMargins left="0.31496062992125984" right="0.31496062992125984" top="0.35433070866141736" bottom="0.15748031496062992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cp:lastPrinted>2025-06-05T05:57:33Z</cp:lastPrinted>
  <dcterms:created xsi:type="dcterms:W3CDTF">2019-07-05T10:21:06Z</dcterms:created>
  <dcterms:modified xsi:type="dcterms:W3CDTF">2025-06-05T05:57:39Z</dcterms:modified>
</cp:coreProperties>
</file>